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E:\本科教学\创新学分认定\2017-2018学年第2学期\"/>
    </mc:Choice>
  </mc:AlternateContent>
  <xr:revisionPtr revIDLastSave="0" documentId="13_ncr:1_{7147AD4E-D072-47A8-9471-77A6D0913EE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15级" sheetId="9" r:id="rId1"/>
    <sheet name="16级" sheetId="8" r:id="rId2"/>
    <sheet name="17级" sheetId="10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'16级'!$A$1:$I$353</definedName>
  </definedNames>
  <calcPr calcId="181029" concurrentCalc="0"/>
</workbook>
</file>

<file path=xl/calcChain.xml><?xml version="1.0" encoding="utf-8"?>
<calcChain xmlns="http://schemas.openxmlformats.org/spreadsheetml/2006/main">
  <c r="G3" i="10" l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2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2" i="10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2" i="8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" i="9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" i="9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2" i="8"/>
  <c r="G8" i="8"/>
  <c r="G9" i="8"/>
  <c r="G10" i="8"/>
  <c r="G11" i="8"/>
  <c r="G12" i="8"/>
  <c r="G13" i="8"/>
  <c r="G14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6" i="8"/>
  <c r="G47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80" i="8"/>
  <c r="G81" i="8"/>
  <c r="G82" i="8"/>
  <c r="G83" i="8"/>
  <c r="G84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5" i="8"/>
  <c r="G106" i="8"/>
  <c r="G107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5" i="8"/>
  <c r="G176" i="8"/>
  <c r="G177" i="8"/>
  <c r="G178" i="8"/>
  <c r="G179" i="8"/>
  <c r="G180" i="8"/>
  <c r="G182" i="8"/>
  <c r="G183" i="8"/>
  <c r="G185" i="8"/>
  <c r="G186" i="8"/>
  <c r="G187" i="8"/>
  <c r="G188" i="8"/>
  <c r="G189" i="8"/>
  <c r="G190" i="8"/>
  <c r="G191" i="8"/>
  <c r="G192" i="8"/>
  <c r="G193" i="8"/>
  <c r="G194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2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9" i="8"/>
  <c r="G240" i="8"/>
  <c r="G242" i="8"/>
  <c r="G243" i="8"/>
  <c r="G244" i="8"/>
  <c r="G248" i="8"/>
  <c r="G249" i="8"/>
  <c r="G251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1" i="8"/>
  <c r="G332" i="8"/>
  <c r="G335" i="8"/>
  <c r="G336" i="8"/>
  <c r="G337" i="8"/>
  <c r="G338" i="8"/>
  <c r="G339" i="8"/>
  <c r="G341" i="8"/>
  <c r="G343" i="8"/>
  <c r="G345" i="8"/>
  <c r="G346" i="8"/>
  <c r="G347" i="8"/>
  <c r="G348" i="8"/>
  <c r="G349" i="8"/>
  <c r="G350" i="8"/>
  <c r="G351" i="8"/>
  <c r="G352" i="8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" i="9"/>
  <c r="G224" i="8"/>
  <c r="G173" i="8"/>
  <c r="G184" i="8"/>
  <c r="G104" i="8"/>
  <c r="G44" i="8"/>
  <c r="G15" i="8"/>
  <c r="I3" i="9"/>
  <c r="I4" i="9"/>
  <c r="I7" i="9"/>
  <c r="I8" i="9"/>
  <c r="I10" i="9"/>
  <c r="I11" i="9"/>
  <c r="I14" i="9"/>
  <c r="I15" i="9"/>
  <c r="I16" i="9"/>
  <c r="I19" i="9"/>
  <c r="I22" i="9"/>
  <c r="I23" i="9"/>
  <c r="I26" i="9"/>
  <c r="I28" i="9"/>
  <c r="I31" i="9"/>
  <c r="I35" i="9"/>
  <c r="I37" i="9"/>
  <c r="I38" i="9"/>
  <c r="I39" i="9"/>
  <c r="I44" i="9"/>
  <c r="I45" i="9"/>
  <c r="I46" i="9"/>
  <c r="I48" i="9"/>
  <c r="I51" i="9"/>
  <c r="I52" i="9"/>
  <c r="I54" i="9"/>
  <c r="I55" i="9"/>
  <c r="I56" i="9"/>
  <c r="I57" i="9"/>
  <c r="I58" i="9"/>
  <c r="I59" i="9"/>
  <c r="I60" i="9"/>
  <c r="I61" i="9"/>
  <c r="I62" i="9"/>
  <c r="I63" i="9"/>
  <c r="I64" i="9"/>
  <c r="I66" i="9"/>
  <c r="I69" i="9"/>
  <c r="I70" i="9"/>
  <c r="I72" i="9"/>
  <c r="I73" i="9"/>
  <c r="I76" i="9"/>
  <c r="I77" i="9"/>
  <c r="I81" i="9"/>
  <c r="I84" i="9"/>
  <c r="I86" i="9"/>
  <c r="I87" i="9"/>
  <c r="I89" i="9"/>
  <c r="I90" i="9"/>
  <c r="I91" i="9"/>
  <c r="I92" i="9"/>
  <c r="I95" i="9"/>
  <c r="I96" i="9"/>
  <c r="I100" i="9"/>
  <c r="I101" i="9"/>
  <c r="I102" i="9"/>
  <c r="I103" i="9"/>
  <c r="I105" i="9"/>
  <c r="I110" i="9"/>
  <c r="I111" i="9"/>
  <c r="I112" i="9"/>
  <c r="I113" i="9"/>
  <c r="I114" i="9"/>
  <c r="I115" i="9"/>
  <c r="I116" i="9"/>
  <c r="I117" i="9"/>
  <c r="I118" i="9"/>
  <c r="I120" i="9"/>
  <c r="I123" i="9"/>
  <c r="I126" i="9"/>
  <c r="I127" i="9"/>
  <c r="I128" i="9"/>
  <c r="I129" i="9"/>
  <c r="I131" i="9"/>
  <c r="I133" i="9"/>
  <c r="I135" i="9"/>
  <c r="I136" i="9"/>
  <c r="I137" i="9"/>
  <c r="I138" i="9"/>
  <c r="I139" i="9"/>
  <c r="I140" i="9"/>
  <c r="I141" i="9"/>
  <c r="I142" i="9"/>
  <c r="I144" i="9"/>
  <c r="I145" i="9"/>
  <c r="I146" i="9"/>
  <c r="I147" i="9"/>
  <c r="I148" i="9"/>
  <c r="I150" i="9"/>
  <c r="I151" i="9"/>
  <c r="I153" i="9"/>
  <c r="I154" i="9"/>
  <c r="I155" i="9"/>
  <c r="I156" i="9"/>
  <c r="I157" i="9"/>
  <c r="I158" i="9"/>
  <c r="I159" i="9"/>
  <c r="I163" i="9"/>
  <c r="I164" i="9"/>
  <c r="I167" i="9"/>
  <c r="I169" i="9"/>
  <c r="I172" i="9"/>
  <c r="I173" i="9"/>
  <c r="I174" i="9"/>
  <c r="I175" i="9"/>
  <c r="I176" i="9"/>
  <c r="I177" i="9"/>
  <c r="I178" i="9"/>
  <c r="I179" i="9"/>
  <c r="I181" i="9"/>
  <c r="I182" i="9"/>
  <c r="I183" i="9"/>
  <c r="I185" i="9"/>
  <c r="I187" i="9"/>
  <c r="I188" i="9"/>
  <c r="I189" i="9"/>
  <c r="I191" i="9"/>
  <c r="I192" i="9"/>
  <c r="I193" i="9"/>
  <c r="I197" i="9"/>
  <c r="I198" i="9"/>
  <c r="I200" i="9"/>
  <c r="I202" i="9"/>
  <c r="I203" i="9"/>
  <c r="I205" i="9"/>
  <c r="I206" i="9"/>
  <c r="I207" i="9"/>
  <c r="I209" i="9"/>
  <c r="I210" i="9"/>
  <c r="I211" i="9"/>
  <c r="I214" i="9"/>
  <c r="I217" i="9"/>
  <c r="I218" i="9"/>
  <c r="I219" i="9"/>
  <c r="I220" i="9"/>
  <c r="I221" i="9"/>
  <c r="I222" i="9"/>
  <c r="I223" i="9"/>
  <c r="I224" i="9"/>
  <c r="I225" i="9"/>
  <c r="I226" i="9"/>
  <c r="I228" i="9"/>
  <c r="I230" i="9"/>
  <c r="I231" i="9"/>
  <c r="I232" i="9"/>
  <c r="I234" i="9"/>
  <c r="I235" i="9"/>
  <c r="I236" i="9"/>
  <c r="I238" i="9"/>
  <c r="I239" i="9"/>
  <c r="I240" i="9"/>
  <c r="I241" i="9"/>
  <c r="I242" i="9"/>
  <c r="I244" i="9"/>
  <c r="I246" i="9"/>
  <c r="I247" i="9"/>
  <c r="I248" i="9"/>
  <c r="I249" i="9"/>
  <c r="I250" i="9"/>
  <c r="I251" i="9"/>
  <c r="G45" i="8"/>
  <c r="G48" i="8"/>
  <c r="G103" i="8"/>
  <c r="G132" i="8"/>
  <c r="G174" i="8"/>
  <c r="G181" i="8"/>
  <c r="G221" i="8"/>
  <c r="G223" i="8"/>
  <c r="G238" i="8"/>
  <c r="G241" i="8"/>
  <c r="G245" i="8"/>
  <c r="G246" i="8"/>
  <c r="G252" i="8"/>
  <c r="G290" i="8"/>
  <c r="G308" i="8"/>
  <c r="G330" i="8"/>
  <c r="G340" i="8"/>
  <c r="G342" i="8"/>
  <c r="I71" i="9"/>
  <c r="I88" i="9"/>
  <c r="I93" i="9"/>
  <c r="I94" i="9"/>
  <c r="I107" i="9"/>
  <c r="I125" i="9"/>
  <c r="I180" i="9"/>
  <c r="I195" i="9"/>
  <c r="I215" i="9"/>
  <c r="I233" i="9"/>
  <c r="I237" i="9"/>
  <c r="I6" i="9"/>
  <c r="I32" i="9"/>
  <c r="I33" i="9"/>
  <c r="I47" i="9"/>
  <c r="I132" i="9"/>
  <c r="I165" i="9"/>
  <c r="I166" i="9"/>
  <c r="I168" i="9"/>
  <c r="I170" i="9"/>
  <c r="I216" i="9"/>
  <c r="I229" i="9"/>
  <c r="I243" i="9"/>
  <c r="I201" i="9"/>
  <c r="I85" i="9"/>
  <c r="I161" i="9"/>
  <c r="I186" i="9"/>
  <c r="I190" i="9"/>
  <c r="I196" i="9"/>
  <c r="I199" i="9"/>
  <c r="I212" i="9"/>
  <c r="I213" i="9"/>
  <c r="I5" i="9"/>
  <c r="I9" i="9"/>
  <c r="I25" i="9"/>
  <c r="I27" i="9"/>
  <c r="I36" i="9"/>
  <c r="I40" i="9"/>
  <c r="I41" i="9"/>
  <c r="I43" i="9"/>
  <c r="I50" i="9"/>
  <c r="I74" i="9"/>
  <c r="I75" i="9"/>
  <c r="I78" i="9"/>
  <c r="I80" i="9"/>
  <c r="I82" i="9"/>
  <c r="I83" i="9"/>
  <c r="I97" i="9"/>
  <c r="I98" i="9"/>
  <c r="I99" i="9"/>
  <c r="I106" i="9"/>
  <c r="I108" i="9"/>
  <c r="I109" i="9"/>
  <c r="I121" i="9"/>
  <c r="I124" i="9"/>
  <c r="I130" i="9"/>
  <c r="I149" i="9"/>
  <c r="I152" i="9"/>
  <c r="I2" i="9"/>
  <c r="I12" i="9"/>
  <c r="I13" i="9"/>
  <c r="I17" i="9"/>
  <c r="I18" i="9"/>
  <c r="I20" i="9"/>
  <c r="I21" i="9"/>
  <c r="I24" i="9"/>
  <c r="I30" i="9"/>
  <c r="I42" i="9"/>
  <c r="I49" i="9"/>
  <c r="I53" i="9"/>
  <c r="I65" i="9"/>
  <c r="I67" i="9"/>
  <c r="I68" i="9"/>
  <c r="I79" i="9"/>
  <c r="I104" i="9"/>
  <c r="I119" i="9"/>
  <c r="I134" i="9"/>
  <c r="I143" i="9"/>
  <c r="I160" i="9"/>
  <c r="I162" i="9"/>
  <c r="I171" i="9"/>
  <c r="I184" i="9"/>
  <c r="I204" i="9"/>
  <c r="I208" i="9"/>
  <c r="I227" i="9"/>
  <c r="I245" i="9"/>
  <c r="G85" i="8"/>
  <c r="G253" i="8"/>
  <c r="G195" i="8"/>
  <c r="G79" i="8"/>
  <c r="G344" i="8"/>
  <c r="G155" i="8"/>
  <c r="G131" i="8"/>
  <c r="G7" i="8"/>
  <c r="G172" i="8"/>
  <c r="G108" i="8"/>
  <c r="I29" i="9"/>
  <c r="I34" i="9"/>
  <c r="I194" i="9"/>
  <c r="I122" i="9"/>
  <c r="G334" i="8"/>
  <c r="G291" i="8"/>
  <c r="G247" i="8"/>
  <c r="G333" i="8"/>
  <c r="G250" i="8"/>
</calcChain>
</file>

<file path=xl/sharedStrings.xml><?xml version="1.0" encoding="utf-8"?>
<sst xmlns="http://schemas.openxmlformats.org/spreadsheetml/2006/main" count="2618" uniqueCount="978">
  <si>
    <t>序号</t>
  </si>
  <si>
    <t>学号</t>
  </si>
  <si>
    <t>姓名</t>
  </si>
  <si>
    <t>周鑫</t>
  </si>
  <si>
    <t>王月</t>
  </si>
  <si>
    <t>黄霞</t>
  </si>
  <si>
    <t>杜盼</t>
  </si>
  <si>
    <t>李杰</t>
  </si>
  <si>
    <t>杨震</t>
  </si>
  <si>
    <t>李欣</t>
  </si>
  <si>
    <t>王杰</t>
  </si>
  <si>
    <t>总分</t>
    <phoneticPr fontId="2" type="noConversion"/>
  </si>
  <si>
    <t>冯源</t>
  </si>
  <si>
    <t>杨芮</t>
  </si>
  <si>
    <t>钟莲玉</t>
  </si>
  <si>
    <t>岳毫</t>
  </si>
  <si>
    <t>冯李逍</t>
  </si>
  <si>
    <t>肖敏</t>
  </si>
  <si>
    <t>任菱</t>
  </si>
  <si>
    <t>何丹</t>
  </si>
  <si>
    <t>许文霞</t>
  </si>
  <si>
    <t>李泽鑫</t>
  </si>
  <si>
    <t>谢安琪</t>
  </si>
  <si>
    <t>未玉琴</t>
  </si>
  <si>
    <t>崔成</t>
  </si>
  <si>
    <t>刘巍文</t>
  </si>
  <si>
    <t>曹文鹏</t>
  </si>
  <si>
    <t>赵矜焱</t>
  </si>
  <si>
    <t>谭涛</t>
  </si>
  <si>
    <t>邓书杰</t>
  </si>
  <si>
    <t>李鑫</t>
  </si>
  <si>
    <t>周仁浩</t>
  </si>
  <si>
    <t>王茂帆</t>
  </si>
  <si>
    <t>范鑫</t>
  </si>
  <si>
    <t>张文洋</t>
  </si>
  <si>
    <t>敬林果</t>
  </si>
  <si>
    <t>唐成昊</t>
  </si>
  <si>
    <t>张强</t>
  </si>
  <si>
    <t>周越前</t>
  </si>
  <si>
    <t>代尚昆</t>
  </si>
  <si>
    <t>余元庆</t>
  </si>
  <si>
    <t>杨卓儒</t>
  </si>
  <si>
    <t>任桂林</t>
  </si>
  <si>
    <t>黄吉</t>
  </si>
  <si>
    <t>叶大圣</t>
  </si>
  <si>
    <t>覃颖</t>
  </si>
  <si>
    <t>谭力</t>
  </si>
  <si>
    <t>程洪</t>
  </si>
  <si>
    <t>张春辉</t>
  </si>
  <si>
    <t>韩旭</t>
  </si>
  <si>
    <t>张弘毅</t>
  </si>
  <si>
    <t>陈祥梅</t>
  </si>
  <si>
    <t>李逸雯</t>
  </si>
  <si>
    <t>杨蒙</t>
  </si>
  <si>
    <t>黄丹</t>
  </si>
  <si>
    <t>张霜霜</t>
  </si>
  <si>
    <t>袁源</t>
  </si>
  <si>
    <t>巫镇江</t>
  </si>
  <si>
    <t>成敏</t>
  </si>
  <si>
    <t>蔺莹</t>
  </si>
  <si>
    <t>王佳昱</t>
  </si>
  <si>
    <t>张哲铭</t>
  </si>
  <si>
    <t>郭遥</t>
  </si>
  <si>
    <t>郭凌凯</t>
  </si>
  <si>
    <t>邹志杰</t>
  </si>
  <si>
    <t>潘宇</t>
  </si>
  <si>
    <t>聂诚</t>
  </si>
  <si>
    <t>沈飞洋</t>
  </si>
  <si>
    <t>杨彬</t>
  </si>
  <si>
    <t>夏豪</t>
  </si>
  <si>
    <t>欧阳永雪</t>
  </si>
  <si>
    <t>秦雨超</t>
  </si>
  <si>
    <t>徐琪</t>
  </si>
  <si>
    <t>李森</t>
  </si>
  <si>
    <t>何江</t>
  </si>
  <si>
    <t>张尧</t>
  </si>
  <si>
    <t>张鸿翔</t>
  </si>
  <si>
    <t>宋伟</t>
  </si>
  <si>
    <t>张应科</t>
  </si>
  <si>
    <t>蒲文博</t>
  </si>
  <si>
    <t>祝坤</t>
  </si>
  <si>
    <t>唐桐华</t>
  </si>
  <si>
    <t>冉远东</t>
  </si>
  <si>
    <t>彭凯</t>
  </si>
  <si>
    <t>张涵波</t>
  </si>
  <si>
    <t>孙怡豪</t>
  </si>
  <si>
    <t>邓超</t>
  </si>
  <si>
    <t>胡付玉</t>
  </si>
  <si>
    <t>陈坤</t>
  </si>
  <si>
    <t>刘邦</t>
  </si>
  <si>
    <t>沈梦莹</t>
  </si>
  <si>
    <t>成诗意</t>
  </si>
  <si>
    <t>吴东芹</t>
  </si>
  <si>
    <t>谢雨杉</t>
  </si>
  <si>
    <t>陈凯丽</t>
  </si>
  <si>
    <t>周柳汛</t>
  </si>
  <si>
    <t>文一舟</t>
  </si>
  <si>
    <t>张圆圆</t>
  </si>
  <si>
    <t>谢闽英</t>
  </si>
  <si>
    <t>刘家文</t>
  </si>
  <si>
    <t>杨莉莉</t>
  </si>
  <si>
    <t>贾港帆</t>
  </si>
  <si>
    <t>张家彬</t>
  </si>
  <si>
    <t>于海涛</t>
  </si>
  <si>
    <t>汤卓和</t>
  </si>
  <si>
    <t>李玉峰</t>
  </si>
  <si>
    <t>刘哲</t>
  </si>
  <si>
    <t>蔡焕山</t>
  </si>
  <si>
    <t>韦永斌</t>
  </si>
  <si>
    <t>苟永超</t>
  </si>
  <si>
    <t>黎骏</t>
  </si>
  <si>
    <t>王雷</t>
  </si>
  <si>
    <t>周丞轩</t>
  </si>
  <si>
    <t>裴佳伟</t>
  </si>
  <si>
    <t>陈思宇</t>
  </si>
  <si>
    <t>罗兴</t>
  </si>
  <si>
    <t>邱科</t>
  </si>
  <si>
    <t>刘云峰</t>
  </si>
  <si>
    <t>王保剑</t>
  </si>
  <si>
    <t>刘世祥</t>
  </si>
  <si>
    <t>唐成江</t>
  </si>
  <si>
    <t>朱琪琪</t>
  </si>
  <si>
    <t>贺梦柯</t>
  </si>
  <si>
    <t>毕云飞</t>
  </si>
  <si>
    <t>李东虎</t>
  </si>
  <si>
    <t>刘荣</t>
  </si>
  <si>
    <t>林蒙</t>
  </si>
  <si>
    <t>张健</t>
  </si>
  <si>
    <t>陈涛</t>
  </si>
  <si>
    <t>赵世民</t>
  </si>
  <si>
    <t>肖昌城</t>
  </si>
  <si>
    <t>王静</t>
  </si>
  <si>
    <t>梁晓敏</t>
  </si>
  <si>
    <t>裘真</t>
  </si>
  <si>
    <t>邓兑文</t>
  </si>
  <si>
    <t>高竞</t>
  </si>
  <si>
    <t>陈颖</t>
  </si>
  <si>
    <t>杨玲</t>
  </si>
  <si>
    <t>何芮</t>
  </si>
  <si>
    <t>龙婷</t>
  </si>
  <si>
    <t>彭婉兰</t>
  </si>
  <si>
    <t>邓宇萍</t>
  </si>
  <si>
    <t>史文龙</t>
  </si>
  <si>
    <t>季胜杰</t>
  </si>
  <si>
    <t>吴昊天</t>
  </si>
  <si>
    <t>黄崧</t>
  </si>
  <si>
    <t>李杏</t>
  </si>
  <si>
    <t>林昊</t>
  </si>
  <si>
    <t>黄香源</t>
  </si>
  <si>
    <t>徐志文</t>
  </si>
  <si>
    <t>吴佩明</t>
  </si>
  <si>
    <t>张子玄</t>
  </si>
  <si>
    <t>舒晗</t>
  </si>
  <si>
    <t>辜英杰</t>
  </si>
  <si>
    <t>王宇潇</t>
  </si>
  <si>
    <t>张锐</t>
  </si>
  <si>
    <t>张龙</t>
  </si>
  <si>
    <t>喻俊柯</t>
  </si>
  <si>
    <t>马柏成</t>
  </si>
  <si>
    <t>吴锋</t>
  </si>
  <si>
    <t>严勤皓</t>
  </si>
  <si>
    <t>林能</t>
  </si>
  <si>
    <t>杨渤</t>
  </si>
  <si>
    <t>陈兴平</t>
  </si>
  <si>
    <t>陈华宇</t>
  </si>
  <si>
    <t>鲜洪</t>
  </si>
  <si>
    <t>邓怡键</t>
  </si>
  <si>
    <t>朱泽恩</t>
  </si>
  <si>
    <t>罗斌</t>
  </si>
  <si>
    <t>胡洋</t>
  </si>
  <si>
    <t>数字媒体151</t>
  </si>
  <si>
    <t>刘娱希</t>
  </si>
  <si>
    <t>王晨</t>
  </si>
  <si>
    <t>朱楠楠</t>
  </si>
  <si>
    <t>周惠冰</t>
  </si>
  <si>
    <t>韩嫣</t>
  </si>
  <si>
    <t>程静</t>
  </si>
  <si>
    <t>伍倪伶</t>
  </si>
  <si>
    <t>唐新馨</t>
  </si>
  <si>
    <t>尹杨茂竹</t>
  </si>
  <si>
    <t>李虹阳</t>
  </si>
  <si>
    <t>向妍霏</t>
  </si>
  <si>
    <t>廖梦媛</t>
  </si>
  <si>
    <t>王莲</t>
  </si>
  <si>
    <t>张丹</t>
  </si>
  <si>
    <t>袁慢吉</t>
  </si>
  <si>
    <t>徐焱</t>
  </si>
  <si>
    <t>靖傲然</t>
  </si>
  <si>
    <t>马凌峰</t>
  </si>
  <si>
    <t>赵峪枞</t>
  </si>
  <si>
    <t>范丛玉</t>
  </si>
  <si>
    <t>王嘉元</t>
  </si>
  <si>
    <t>李莘</t>
  </si>
  <si>
    <t>李嘉豪</t>
  </si>
  <si>
    <t>龙奇明</t>
  </si>
  <si>
    <t>王文宣</t>
  </si>
  <si>
    <t>付饶</t>
  </si>
  <si>
    <t>邓克松</t>
  </si>
  <si>
    <t>吴泽涛</t>
  </si>
  <si>
    <t>张书韵</t>
  </si>
  <si>
    <t>蔡孟君</t>
  </si>
  <si>
    <t>全星龙</t>
  </si>
  <si>
    <t>王涛</t>
  </si>
  <si>
    <t>蔡冬雪</t>
  </si>
  <si>
    <t>朱鹏</t>
  </si>
  <si>
    <t>王杰林</t>
  </si>
  <si>
    <t>米浩</t>
  </si>
  <si>
    <t>刘宇</t>
  </si>
  <si>
    <t>王川</t>
  </si>
  <si>
    <t>刘浩澜</t>
  </si>
  <si>
    <t>罗凯</t>
  </si>
  <si>
    <t>高瑞</t>
  </si>
  <si>
    <t>谭鑫</t>
  </si>
  <si>
    <t>数字媒体152</t>
  </si>
  <si>
    <t>方晓阳</t>
  </si>
  <si>
    <t>李昀璠</t>
  </si>
  <si>
    <t>茅清清</t>
  </si>
  <si>
    <t>田明月</t>
  </si>
  <si>
    <t>林静</t>
  </si>
  <si>
    <t>常玉婷</t>
  </si>
  <si>
    <t>阳佳琦</t>
  </si>
  <si>
    <t>何芳芳</t>
  </si>
  <si>
    <t>李雨薇</t>
  </si>
  <si>
    <t>黄英杰</t>
  </si>
  <si>
    <t>赵雅兰</t>
  </si>
  <si>
    <t>张静仪</t>
  </si>
  <si>
    <t>王梓然</t>
  </si>
  <si>
    <t>唐皓月</t>
  </si>
  <si>
    <t>周筱荻</t>
  </si>
  <si>
    <t>王梦婷</t>
  </si>
  <si>
    <t>罗曼珺</t>
  </si>
  <si>
    <t>田云娇</t>
  </si>
  <si>
    <t>刘洋</t>
  </si>
  <si>
    <t>柏广昊</t>
  </si>
  <si>
    <t>马恒峰</t>
  </si>
  <si>
    <t>洪剑</t>
  </si>
  <si>
    <t>姚星宇</t>
  </si>
  <si>
    <t>郭梓阅</t>
  </si>
  <si>
    <t>聂哲</t>
  </si>
  <si>
    <t>莫杰麟</t>
  </si>
  <si>
    <t>李江</t>
  </si>
  <si>
    <t>官俊宇</t>
  </si>
  <si>
    <t>彭华盛</t>
  </si>
  <si>
    <t>钟鸣</t>
  </si>
  <si>
    <t>岳阳</t>
  </si>
  <si>
    <t>曹誉潇</t>
  </si>
  <si>
    <t>黄雪亮</t>
  </si>
  <si>
    <t>李登高</t>
  </si>
  <si>
    <t>姚鉴恒</t>
  </si>
  <si>
    <t>吕庚倍</t>
  </si>
  <si>
    <t>山坤</t>
  </si>
  <si>
    <t>李奇隆</t>
  </si>
  <si>
    <t>雷德东</t>
  </si>
  <si>
    <t>胡家琛</t>
  </si>
  <si>
    <t>2015-2016-1</t>
    <phoneticPr fontId="2" type="noConversion"/>
  </si>
  <si>
    <t>总分</t>
    <phoneticPr fontId="2" type="noConversion"/>
  </si>
  <si>
    <r>
      <t>2</t>
    </r>
    <r>
      <rPr>
        <b/>
        <sz val="12"/>
        <rFont val="宋体"/>
        <family val="3"/>
        <charset val="134"/>
      </rPr>
      <t>015-2016-2</t>
    </r>
    <phoneticPr fontId="2" type="noConversion"/>
  </si>
  <si>
    <t>2016-2017-1</t>
    <phoneticPr fontId="2" type="noConversion"/>
  </si>
  <si>
    <t>班简名</t>
  </si>
  <si>
    <t>性别</t>
  </si>
  <si>
    <t>计算机(工程)161</t>
  </si>
  <si>
    <t>男</t>
  </si>
  <si>
    <t>王志远</t>
  </si>
  <si>
    <t>彭国庆</t>
  </si>
  <si>
    <t>何琴</t>
  </si>
  <si>
    <t>女</t>
  </si>
  <si>
    <t>徐帅</t>
  </si>
  <si>
    <t>吴楚越</t>
  </si>
  <si>
    <t>吴东霖</t>
  </si>
  <si>
    <t>程灿</t>
  </si>
  <si>
    <t>谭倩</t>
  </si>
  <si>
    <t>赵航</t>
  </si>
  <si>
    <t>汤铖</t>
  </si>
  <si>
    <t>何金徽</t>
  </si>
  <si>
    <t>卢锐</t>
  </si>
  <si>
    <t>杜佳</t>
  </si>
  <si>
    <t>夏瑞</t>
  </si>
  <si>
    <t>方玉浩</t>
  </si>
  <si>
    <t>岳奇勇</t>
  </si>
  <si>
    <t>刘峰瑞</t>
  </si>
  <si>
    <t>邢又文</t>
  </si>
  <si>
    <t>王博</t>
  </si>
  <si>
    <t>张杰</t>
  </si>
  <si>
    <t>陈典</t>
  </si>
  <si>
    <t>牛栋</t>
  </si>
  <si>
    <t>王家聪</t>
  </si>
  <si>
    <t>燕鸿鹰</t>
  </si>
  <si>
    <t>辛珍宏</t>
  </si>
  <si>
    <t>陈林毅</t>
  </si>
  <si>
    <t>黄家滨</t>
  </si>
  <si>
    <t>陈意戈</t>
  </si>
  <si>
    <t>罗柠鑫</t>
  </si>
  <si>
    <t>周振天</t>
  </si>
  <si>
    <t>张家岗</t>
  </si>
  <si>
    <t>先俊杰</t>
  </si>
  <si>
    <t>刘熙</t>
  </si>
  <si>
    <t>谢晓玥</t>
  </si>
  <si>
    <t>刘真岩</t>
  </si>
  <si>
    <t>王德健</t>
  </si>
  <si>
    <t>雷渠涵</t>
  </si>
  <si>
    <t>计算机(应用)161</t>
  </si>
  <si>
    <t>孙樱菡</t>
  </si>
  <si>
    <t>陈思瑶</t>
  </si>
  <si>
    <t>苏婷</t>
  </si>
  <si>
    <t>陈杨</t>
  </si>
  <si>
    <t>岳小凤</t>
  </si>
  <si>
    <t>罗阳</t>
  </si>
  <si>
    <t>张馨月</t>
  </si>
  <si>
    <t>余俊良</t>
  </si>
  <si>
    <t>刘子屹</t>
  </si>
  <si>
    <t>范天宇</t>
  </si>
  <si>
    <t>朱笑言</t>
  </si>
  <si>
    <t>万辉帆</t>
  </si>
  <si>
    <t>张丽辉</t>
  </si>
  <si>
    <t>黄勇杰</t>
  </si>
  <si>
    <t>陈彦君</t>
  </si>
  <si>
    <t>米东</t>
  </si>
  <si>
    <t>樊俊呈</t>
  </si>
  <si>
    <t>李维巍</t>
  </si>
  <si>
    <t>张真金</t>
  </si>
  <si>
    <t>严松林</t>
  </si>
  <si>
    <t>胡皓威</t>
  </si>
  <si>
    <t>吴鹏飞</t>
  </si>
  <si>
    <t>文津生</t>
  </si>
  <si>
    <t>刘澧萱</t>
  </si>
  <si>
    <t>李成真</t>
  </si>
  <si>
    <t>秦浩洋</t>
  </si>
  <si>
    <t>向铭阳</t>
  </si>
  <si>
    <t>陈屹林</t>
  </si>
  <si>
    <t>辜宇</t>
  </si>
  <si>
    <t>胡泳植</t>
  </si>
  <si>
    <t>彭贯臣</t>
  </si>
  <si>
    <t>黄星</t>
  </si>
  <si>
    <t>李磊</t>
  </si>
  <si>
    <t>余家昊</t>
  </si>
  <si>
    <t>胡智星</t>
  </si>
  <si>
    <t>秦子雄</t>
  </si>
  <si>
    <t>邱梦菲</t>
  </si>
  <si>
    <t>杨妍</t>
  </si>
  <si>
    <t>倪元敏</t>
  </si>
  <si>
    <t>闫泽云</t>
  </si>
  <si>
    <t>连雯怡</t>
  </si>
  <si>
    <t>计算机(应用)162</t>
  </si>
  <si>
    <t>吕桦</t>
  </si>
  <si>
    <t>杨莹洁</t>
  </si>
  <si>
    <t>王月晗</t>
  </si>
  <si>
    <t>范月恬</t>
  </si>
  <si>
    <t>王雪</t>
  </si>
  <si>
    <t>李燕兮</t>
  </si>
  <si>
    <t>唐思语</t>
  </si>
  <si>
    <t>罗雅丽</t>
  </si>
  <si>
    <t>张小艺</t>
  </si>
  <si>
    <t>王敬</t>
  </si>
  <si>
    <t>翟福谊</t>
  </si>
  <si>
    <t>姚胤</t>
  </si>
  <si>
    <t>蒋飞杰</t>
  </si>
  <si>
    <t>李盟</t>
  </si>
  <si>
    <t>李子嵩</t>
  </si>
  <si>
    <t>毛波</t>
  </si>
  <si>
    <t>张向田</t>
  </si>
  <si>
    <t>曹枭雄</t>
  </si>
  <si>
    <t>曾治钞</t>
  </si>
  <si>
    <t>古淦</t>
  </si>
  <si>
    <t>熊浔</t>
  </si>
  <si>
    <t>蒲鑫</t>
  </si>
  <si>
    <t>黄鹏</t>
  </si>
  <si>
    <t>周峰</t>
  </si>
  <si>
    <t>陈阔</t>
  </si>
  <si>
    <t>游鑫</t>
  </si>
  <si>
    <t>谭生源</t>
  </si>
  <si>
    <t>张小勇</t>
  </si>
  <si>
    <t>钟俊贤</t>
  </si>
  <si>
    <t>胡敏涛</t>
  </si>
  <si>
    <t>刘鑫</t>
  </si>
  <si>
    <t>吴济良</t>
  </si>
  <si>
    <t>李俊锟</t>
  </si>
  <si>
    <t>刘佳鑫</t>
  </si>
  <si>
    <t>魏周杰</t>
  </si>
  <si>
    <t>林历祺</t>
  </si>
  <si>
    <t>欧明宇</t>
  </si>
  <si>
    <t>许万</t>
  </si>
  <si>
    <t>冯鑫岚</t>
  </si>
  <si>
    <t>江文菊</t>
  </si>
  <si>
    <t>付琴</t>
  </si>
  <si>
    <t>梁虹玉</t>
  </si>
  <si>
    <t>敬红燕</t>
  </si>
  <si>
    <t>计算机(应用)163</t>
  </si>
  <si>
    <t>梁欣蕾</t>
  </si>
  <si>
    <t>周宁馨</t>
  </si>
  <si>
    <t>赵晓笛</t>
  </si>
  <si>
    <t>谭舒平</t>
  </si>
  <si>
    <t>滕凤</t>
  </si>
  <si>
    <t>孙子姑莫</t>
  </si>
  <si>
    <t>孔德梅</t>
  </si>
  <si>
    <t>唐锡林</t>
  </si>
  <si>
    <t>崔旭辉</t>
  </si>
  <si>
    <t>安子祥</t>
  </si>
  <si>
    <t>沈林伟</t>
  </si>
  <si>
    <t>黄富福</t>
  </si>
  <si>
    <t>江天杰</t>
  </si>
  <si>
    <t>方鹏</t>
  </si>
  <si>
    <t>孔德有</t>
  </si>
  <si>
    <t>蔡昱廷</t>
  </si>
  <si>
    <t>吴青</t>
  </si>
  <si>
    <t>李坤</t>
  </si>
  <si>
    <t>阮洪橙</t>
  </si>
  <si>
    <t>张禹</t>
  </si>
  <si>
    <t>李韦锋</t>
  </si>
  <si>
    <t>陈浩</t>
  </si>
  <si>
    <t>唐鉴</t>
  </si>
  <si>
    <t>陈文哲</t>
  </si>
  <si>
    <t>刘博文</t>
  </si>
  <si>
    <t>杨俊</t>
  </si>
  <si>
    <t>李亮</t>
  </si>
  <si>
    <t>杨万金</t>
  </si>
  <si>
    <t>陈跃坤</t>
  </si>
  <si>
    <t>单文昊</t>
  </si>
  <si>
    <t>陈丹</t>
  </si>
  <si>
    <t>蔡舒婷</t>
  </si>
  <si>
    <t>王景祥</t>
  </si>
  <si>
    <t>何铭浩</t>
  </si>
  <si>
    <t>曾理</t>
  </si>
  <si>
    <t>叶永燊</t>
  </si>
  <si>
    <t>李家豪</t>
  </si>
  <si>
    <t>叶宇航</t>
  </si>
  <si>
    <t>金思宇</t>
  </si>
  <si>
    <t>冯良彬</t>
  </si>
  <si>
    <t>付紫轩</t>
  </si>
  <si>
    <t>张思奇</t>
  </si>
  <si>
    <t>计算机(应用)164</t>
  </si>
  <si>
    <t>李茂菱</t>
  </si>
  <si>
    <t>齐雯</t>
  </si>
  <si>
    <t>何雪琴</t>
  </si>
  <si>
    <t>陈红</t>
  </si>
  <si>
    <t>胡丽雯</t>
  </si>
  <si>
    <t>雷莹</t>
  </si>
  <si>
    <t>李冉冉</t>
  </si>
  <si>
    <t>郎书君</t>
  </si>
  <si>
    <t>刘蕊绮</t>
  </si>
  <si>
    <t>白文捷</t>
  </si>
  <si>
    <t>谢添翼</t>
  </si>
  <si>
    <t>赵锴</t>
  </si>
  <si>
    <t>徐友康</t>
  </si>
  <si>
    <t>周荣</t>
  </si>
  <si>
    <t>尹志强</t>
  </si>
  <si>
    <t>蓝寅</t>
  </si>
  <si>
    <t>吴金洲</t>
  </si>
  <si>
    <t>陈政</t>
  </si>
  <si>
    <t>林湖龙</t>
  </si>
  <si>
    <t>曾杨</t>
  </si>
  <si>
    <t>余欣秩</t>
  </si>
  <si>
    <t>冯旭</t>
  </si>
  <si>
    <t>谭帅</t>
  </si>
  <si>
    <t>陈俊龙</t>
  </si>
  <si>
    <t>马超</t>
  </si>
  <si>
    <t>龙凡</t>
  </si>
  <si>
    <t>熊丰</t>
  </si>
  <si>
    <t>苟艺频</t>
  </si>
  <si>
    <t>张峻峰</t>
  </si>
  <si>
    <t>李锦瑞</t>
  </si>
  <si>
    <t>周祥清</t>
  </si>
  <si>
    <t>周义维</t>
  </si>
  <si>
    <t>母德健</t>
  </si>
  <si>
    <t>康棋胜</t>
  </si>
  <si>
    <t>何梓雄</t>
  </si>
  <si>
    <t>张鉴豪</t>
  </si>
  <si>
    <t>黄威宇</t>
  </si>
  <si>
    <t>朱木雷</t>
  </si>
  <si>
    <t>刘基缘</t>
  </si>
  <si>
    <t>何英豪</t>
  </si>
  <si>
    <t>汤洪鉴</t>
  </si>
  <si>
    <t>何家林</t>
  </si>
  <si>
    <t>刘峻岑</t>
  </si>
  <si>
    <t>计算机(应用)165</t>
  </si>
  <si>
    <t>黄贺</t>
  </si>
  <si>
    <t>彭崎翔</t>
  </si>
  <si>
    <t>熊华福</t>
  </si>
  <si>
    <t>陈锐</t>
  </si>
  <si>
    <t>蒋周宏</t>
  </si>
  <si>
    <t>饶骁驰</t>
  </si>
  <si>
    <t>赵祥</t>
  </si>
  <si>
    <t>陈丹阳</t>
  </si>
  <si>
    <t>周依婷</t>
  </si>
  <si>
    <t>周星余</t>
  </si>
  <si>
    <t>曹洋</t>
  </si>
  <si>
    <t>王娅琦</t>
  </si>
  <si>
    <t>高素雪</t>
  </si>
  <si>
    <t>洪小童</t>
  </si>
  <si>
    <t>李井熙</t>
  </si>
  <si>
    <t>蒲阳</t>
  </si>
  <si>
    <t>王紫轩</t>
  </si>
  <si>
    <t>蔡文培</t>
  </si>
  <si>
    <t>罗浩</t>
  </si>
  <si>
    <t>于得水</t>
  </si>
  <si>
    <t>曹奕</t>
  </si>
  <si>
    <t>刘吉林</t>
  </si>
  <si>
    <t>李雪浩</t>
  </si>
  <si>
    <t>吴宇</t>
  </si>
  <si>
    <t>伍文杰</t>
  </si>
  <si>
    <t>谢涵</t>
  </si>
  <si>
    <t>黄跃伦</t>
  </si>
  <si>
    <t>白翔宇</t>
  </si>
  <si>
    <t>王楷</t>
  </si>
  <si>
    <t>王森玉</t>
  </si>
  <si>
    <t>刘莛杨</t>
  </si>
  <si>
    <t>陈鑫</t>
  </si>
  <si>
    <t>曹文杰</t>
  </si>
  <si>
    <t>袁成锟</t>
  </si>
  <si>
    <t>张智宇</t>
  </si>
  <si>
    <t>洪祺</t>
  </si>
  <si>
    <t>蔡汶宏</t>
  </si>
  <si>
    <t>王威</t>
  </si>
  <si>
    <t>黄朝旭</t>
  </si>
  <si>
    <t>陈勇</t>
  </si>
  <si>
    <t>杨胜勇</t>
  </si>
  <si>
    <t>王瑞材</t>
  </si>
  <si>
    <t>孙旭东</t>
  </si>
  <si>
    <t>数字媒体161</t>
  </si>
  <si>
    <t>马沛杰</t>
  </si>
  <si>
    <t>覃锐</t>
  </si>
  <si>
    <t>林思颖</t>
  </si>
  <si>
    <t>王兴兰</t>
  </si>
  <si>
    <t>杨永丽</t>
  </si>
  <si>
    <t>谭月影</t>
  </si>
  <si>
    <t>冯园越</t>
  </si>
  <si>
    <t>欧瑶</t>
  </si>
  <si>
    <t>李沁依</t>
  </si>
  <si>
    <t>吴玮璇</t>
  </si>
  <si>
    <t>蒋依玲</t>
  </si>
  <si>
    <t>蔡琳慧</t>
  </si>
  <si>
    <t>向美玲</t>
  </si>
  <si>
    <t>刘文辉</t>
  </si>
  <si>
    <t>蒋玥</t>
  </si>
  <si>
    <t>陈心茹</t>
  </si>
  <si>
    <t>朱俊</t>
  </si>
  <si>
    <t>周浩然</t>
  </si>
  <si>
    <t>郝硕然</t>
  </si>
  <si>
    <t>范祎夫</t>
  </si>
  <si>
    <t>王雨铭</t>
  </si>
  <si>
    <t>何佳欣</t>
  </si>
  <si>
    <t>毕琳坤</t>
  </si>
  <si>
    <t>曾昭宇</t>
  </si>
  <si>
    <t>康成杰</t>
  </si>
  <si>
    <t>王大鹏</t>
  </si>
  <si>
    <t>陈泓霖</t>
  </si>
  <si>
    <t>任实驿</t>
  </si>
  <si>
    <t>刘宗泽</t>
  </si>
  <si>
    <t>唐川东</t>
  </si>
  <si>
    <t>赵宇</t>
  </si>
  <si>
    <t>白彬楠</t>
  </si>
  <si>
    <t>桑霖军</t>
  </si>
  <si>
    <t>曾堃</t>
  </si>
  <si>
    <t>王雨杰</t>
  </si>
  <si>
    <t>韩顺</t>
  </si>
  <si>
    <t>秦悦豪</t>
  </si>
  <si>
    <t>王嵘柯</t>
  </si>
  <si>
    <t>田旨熙</t>
  </si>
  <si>
    <t>张志堃</t>
  </si>
  <si>
    <t>赵杰</t>
  </si>
  <si>
    <t>杜学来</t>
  </si>
  <si>
    <t>李金睿</t>
  </si>
  <si>
    <t>闫双怡</t>
  </si>
  <si>
    <t>李明辉</t>
  </si>
  <si>
    <t>数字媒体162</t>
  </si>
  <si>
    <t>栗雪敏</t>
  </si>
  <si>
    <t>丁思彤</t>
  </si>
  <si>
    <t>梁超敏</t>
  </si>
  <si>
    <t>谭文欣</t>
  </si>
  <si>
    <t>邓倩</t>
  </si>
  <si>
    <t>孙璇格</t>
  </si>
  <si>
    <t>王雪郦</t>
  </si>
  <si>
    <t>吴若雨</t>
  </si>
  <si>
    <t>谭智丹</t>
  </si>
  <si>
    <t>杨舒雯</t>
  </si>
  <si>
    <t>陈悦</t>
  </si>
  <si>
    <t>夏娟</t>
  </si>
  <si>
    <t>苏彤</t>
  </si>
  <si>
    <t>陈露</t>
  </si>
  <si>
    <t>林可</t>
  </si>
  <si>
    <t>周欣</t>
  </si>
  <si>
    <t>余春良</t>
  </si>
  <si>
    <t>徐少磊</t>
  </si>
  <si>
    <t>姜昱名</t>
  </si>
  <si>
    <t>张俊辉</t>
  </si>
  <si>
    <t>胡啸</t>
  </si>
  <si>
    <t>廖明派</t>
  </si>
  <si>
    <t>赵大旭</t>
  </si>
  <si>
    <t>杨嘉宝</t>
  </si>
  <si>
    <t>刘歆佳</t>
  </si>
  <si>
    <t>郑鸿</t>
  </si>
  <si>
    <t>李虎</t>
  </si>
  <si>
    <t>骆宇</t>
  </si>
  <si>
    <t>郭宇</t>
  </si>
  <si>
    <t>刘通</t>
  </si>
  <si>
    <t>朱开宏</t>
  </si>
  <si>
    <t>王喆</t>
  </si>
  <si>
    <t>刘志伟</t>
  </si>
  <si>
    <t>谢佳宏</t>
  </si>
  <si>
    <t>蒋跃敏</t>
  </si>
  <si>
    <t>王俊洲</t>
  </si>
  <si>
    <t>张之豪</t>
  </si>
  <si>
    <t>王晨宇</t>
  </si>
  <si>
    <t>宿逸飞</t>
  </si>
  <si>
    <t>张浩漪</t>
  </si>
  <si>
    <t>尚论瑜</t>
  </si>
  <si>
    <t>胡静</t>
  </si>
  <si>
    <t>杨文杰</t>
  </si>
  <si>
    <t>徐伊敏</t>
  </si>
  <si>
    <t>2016-2017-2</t>
    <phoneticPr fontId="8" type="noConversion"/>
  </si>
  <si>
    <t>总分</t>
    <phoneticPr fontId="8" type="noConversion"/>
  </si>
  <si>
    <t>2016-2017-2</t>
    <phoneticPr fontId="2" type="noConversion"/>
  </si>
  <si>
    <t>班级</t>
    <phoneticPr fontId="8" type="noConversion"/>
  </si>
  <si>
    <t>计算机(工程)151</t>
  </si>
  <si>
    <t>计算机(应用)151</t>
  </si>
  <si>
    <t>钟佳坤</t>
  </si>
  <si>
    <t>计算机(应用)152</t>
  </si>
  <si>
    <t>计算机(应用)153</t>
  </si>
  <si>
    <t>沈博</t>
  </si>
  <si>
    <t>徐娆</t>
  </si>
  <si>
    <t>卫晓雨</t>
  </si>
  <si>
    <t>兰天奇</t>
  </si>
  <si>
    <t>蒋静</t>
  </si>
  <si>
    <t>余陈美</t>
  </si>
  <si>
    <t>王钰</t>
  </si>
  <si>
    <t>数字媒体151</t>
    <phoneticPr fontId="3" type="noConversion"/>
  </si>
  <si>
    <t>高艳玲</t>
    <phoneticPr fontId="3" type="noConversion"/>
  </si>
  <si>
    <t>周思含</t>
    <phoneticPr fontId="3" type="noConversion"/>
  </si>
  <si>
    <t>叶映雪</t>
    <phoneticPr fontId="3" type="noConversion"/>
  </si>
  <si>
    <t>李卓遥</t>
  </si>
  <si>
    <t>苟民婵</t>
  </si>
  <si>
    <t>2017-2018-1</t>
    <phoneticPr fontId="2" type="noConversion"/>
  </si>
  <si>
    <r>
      <t>2</t>
    </r>
    <r>
      <rPr>
        <b/>
        <sz val="12"/>
        <rFont val="宋体"/>
        <family val="3"/>
        <charset val="134"/>
      </rPr>
      <t>017-2018-1</t>
    </r>
    <phoneticPr fontId="2" type="noConversion"/>
  </si>
  <si>
    <r>
      <t>计算机应用1</t>
    </r>
    <r>
      <rPr>
        <sz val="12"/>
        <rFont val="宋体"/>
        <family val="3"/>
        <charset val="134"/>
      </rPr>
      <t>65</t>
    </r>
    <phoneticPr fontId="3" type="noConversion"/>
  </si>
  <si>
    <t>王楷</t>
    <phoneticPr fontId="3" type="noConversion"/>
  </si>
  <si>
    <t>男</t>
    <phoneticPr fontId="3" type="noConversion"/>
  </si>
  <si>
    <t>2017-2018-2</t>
    <phoneticPr fontId="2" type="noConversion"/>
  </si>
  <si>
    <t>计算机(工程)171</t>
  </si>
  <si>
    <t>陈子方</t>
  </si>
  <si>
    <t>刘崇义</t>
  </si>
  <si>
    <t>袁杨</t>
  </si>
  <si>
    <t>吴开凤</t>
  </si>
  <si>
    <t>李延贇</t>
  </si>
  <si>
    <t>陈炬豪</t>
  </si>
  <si>
    <t>郭家旭</t>
  </si>
  <si>
    <t>曾一鸣</t>
  </si>
  <si>
    <t>李美金</t>
  </si>
  <si>
    <t>陈劼雯</t>
  </si>
  <si>
    <t>刘佳乐</t>
  </si>
  <si>
    <t>唐云波</t>
  </si>
  <si>
    <t>张家铭</t>
  </si>
  <si>
    <t>袁程果</t>
  </si>
  <si>
    <t>石朝奎</t>
  </si>
  <si>
    <t>熊峰</t>
  </si>
  <si>
    <t>何禧煜</t>
  </si>
  <si>
    <t>李康棋</t>
  </si>
  <si>
    <t>姬铭楠</t>
  </si>
  <si>
    <t>李秋荻</t>
  </si>
  <si>
    <t>吴云伟</t>
  </si>
  <si>
    <t>易光雪</t>
  </si>
  <si>
    <t>何智强</t>
  </si>
  <si>
    <t>苟佳灼</t>
  </si>
  <si>
    <t>范皓天</t>
  </si>
  <si>
    <t>刘芮伶</t>
  </si>
  <si>
    <t>邓维晨</t>
  </si>
  <si>
    <t>张桂荧</t>
  </si>
  <si>
    <t>周远银</t>
  </si>
  <si>
    <t>王皓</t>
  </si>
  <si>
    <t>何家豪</t>
  </si>
  <si>
    <t>陈林</t>
  </si>
  <si>
    <t>张世纪</t>
  </si>
  <si>
    <t>钟阳</t>
  </si>
  <si>
    <t>沈成艳</t>
  </si>
  <si>
    <t>李智妮</t>
  </si>
  <si>
    <t>廖子揚</t>
  </si>
  <si>
    <t>计算机(应用)171</t>
  </si>
  <si>
    <t>林子杰</t>
  </si>
  <si>
    <t>游雨</t>
  </si>
  <si>
    <t>詹蕙</t>
  </si>
  <si>
    <t>张茹婧</t>
  </si>
  <si>
    <t>白雪</t>
  </si>
  <si>
    <t>洪玉姗</t>
  </si>
  <si>
    <t>肖芳慧</t>
  </si>
  <si>
    <t>申洁</t>
  </si>
  <si>
    <t>董文心</t>
  </si>
  <si>
    <t>杜琴</t>
  </si>
  <si>
    <t>刘诗萍</t>
  </si>
  <si>
    <t>郑晰月</t>
  </si>
  <si>
    <t>陈孝贤</t>
  </si>
  <si>
    <t>李宏吉</t>
  </si>
  <si>
    <t>安磊</t>
  </si>
  <si>
    <t>栗荣成</t>
  </si>
  <si>
    <t>雷伯丰</t>
  </si>
  <si>
    <t>李崇楷</t>
  </si>
  <si>
    <t>陈泽刚</t>
  </si>
  <si>
    <t>沈志浩</t>
  </si>
  <si>
    <t>邝麒昂</t>
  </si>
  <si>
    <t>秦海搏</t>
  </si>
  <si>
    <t>周锐</t>
  </si>
  <si>
    <t>熊艺麒</t>
  </si>
  <si>
    <t>何泽彬</t>
  </si>
  <si>
    <t>周中雨</t>
  </si>
  <si>
    <t>刁建雄</t>
  </si>
  <si>
    <t>刘成锐</t>
  </si>
  <si>
    <t>金军成</t>
  </si>
  <si>
    <t>苟于超</t>
  </si>
  <si>
    <t>陈耿佳</t>
  </si>
  <si>
    <t>林帅</t>
  </si>
  <si>
    <t>刘越洋</t>
  </si>
  <si>
    <t>彭梓桓</t>
  </si>
  <si>
    <t>曾云</t>
  </si>
  <si>
    <t>李俊杰</t>
  </si>
  <si>
    <t>谭凯</t>
  </si>
  <si>
    <t>马林</t>
  </si>
  <si>
    <t>徐履安</t>
  </si>
  <si>
    <t>孟昕</t>
  </si>
  <si>
    <t>计算机(应用)172</t>
  </si>
  <si>
    <t>王雅萱</t>
  </si>
  <si>
    <t>邢倩雯</t>
  </si>
  <si>
    <t>冯晓容</t>
  </si>
  <si>
    <t>李普</t>
  </si>
  <si>
    <t>秦文诗</t>
  </si>
  <si>
    <t>张盛尔</t>
  </si>
  <si>
    <t>王文琪</t>
  </si>
  <si>
    <t>王莉婷</t>
  </si>
  <si>
    <t>李正国</t>
  </si>
  <si>
    <t>王宇</t>
  </si>
  <si>
    <t>胡涛</t>
  </si>
  <si>
    <t>王德强</t>
  </si>
  <si>
    <t>白皓</t>
  </si>
  <si>
    <t>许灵韬</t>
  </si>
  <si>
    <t>郑佳奇</t>
  </si>
  <si>
    <t>李文军</t>
  </si>
  <si>
    <t>杨凯</t>
  </si>
  <si>
    <t>黄腾鑫</t>
  </si>
  <si>
    <t>甘浩</t>
  </si>
  <si>
    <t>王梓鉴</t>
  </si>
  <si>
    <t>王新宇</t>
  </si>
  <si>
    <t>金梁程</t>
  </si>
  <si>
    <t>党锐</t>
  </si>
  <si>
    <t>陈佳鑫</t>
  </si>
  <si>
    <t>张琪</t>
  </si>
  <si>
    <t>胡成才</t>
  </si>
  <si>
    <t>姚吉阳</t>
  </si>
  <si>
    <t>丁丹妮</t>
  </si>
  <si>
    <t>王逸旻</t>
  </si>
  <si>
    <t>杜欣霖</t>
  </si>
  <si>
    <t>王纯子</t>
  </si>
  <si>
    <t>汪凤娇</t>
  </si>
  <si>
    <t>蒋雯</t>
  </si>
  <si>
    <t>毛俊发</t>
  </si>
  <si>
    <t>程双双</t>
  </si>
  <si>
    <t>王子腾</t>
  </si>
  <si>
    <t>刘静晗</t>
  </si>
  <si>
    <t>杨宇轩</t>
  </si>
  <si>
    <t>罗健文</t>
  </si>
  <si>
    <t>曹思为</t>
  </si>
  <si>
    <t>刘炎</t>
  </si>
  <si>
    <t>马丹琦</t>
  </si>
  <si>
    <t>计算机(应用)173</t>
  </si>
  <si>
    <t>张泽乾</t>
  </si>
  <si>
    <t>罗俊</t>
  </si>
  <si>
    <t>王薇</t>
  </si>
  <si>
    <t>李青连</t>
  </si>
  <si>
    <t>张燕</t>
  </si>
  <si>
    <t>江岸苧</t>
  </si>
  <si>
    <t>陈秋宇</t>
  </si>
  <si>
    <t>税莉</t>
  </si>
  <si>
    <t>陈小兰</t>
  </si>
  <si>
    <t>黄一霖</t>
  </si>
  <si>
    <t>冻绮雯</t>
  </si>
  <si>
    <t>裴刚</t>
  </si>
  <si>
    <t>李顺昊</t>
  </si>
  <si>
    <t>方振夫</t>
  </si>
  <si>
    <t>刘远通</t>
  </si>
  <si>
    <t>姚晶</t>
  </si>
  <si>
    <t>罗敬</t>
  </si>
  <si>
    <t>李焘</t>
  </si>
  <si>
    <t>石博文</t>
  </si>
  <si>
    <t>胡颢</t>
  </si>
  <si>
    <t>毛雨轩</t>
  </si>
  <si>
    <t>王晟杰</t>
  </si>
  <si>
    <t>于永康</t>
  </si>
  <si>
    <t>宋纪奇</t>
  </si>
  <si>
    <t>郑宇</t>
  </si>
  <si>
    <t>熊术文</t>
  </si>
  <si>
    <t>陈嘉乐</t>
  </si>
  <si>
    <t>谢莞悦</t>
  </si>
  <si>
    <t>白鸿宇</t>
  </si>
  <si>
    <t>应杰</t>
  </si>
  <si>
    <t>张浩川</t>
  </si>
  <si>
    <t>曾国宇</t>
  </si>
  <si>
    <t>杨浩</t>
  </si>
  <si>
    <t>孙诗龙</t>
  </si>
  <si>
    <t>杨敬明</t>
  </si>
  <si>
    <t>唐家祁</t>
  </si>
  <si>
    <t>杜文璋</t>
  </si>
  <si>
    <t>刘天宇</t>
  </si>
  <si>
    <t>赵林</t>
  </si>
  <si>
    <t>蒲帅</t>
  </si>
  <si>
    <t>林工钞</t>
  </si>
  <si>
    <t>周露</t>
  </si>
  <si>
    <t>李瑞贤</t>
  </si>
  <si>
    <t>吕硕</t>
  </si>
  <si>
    <t>计算机(应用)174</t>
  </si>
  <si>
    <t>祝溪遥</t>
  </si>
  <si>
    <t>巩雅冰</t>
  </si>
  <si>
    <t>杨良鹏</t>
  </si>
  <si>
    <t>朱秋伶</t>
  </si>
  <si>
    <t>耿玉儿</t>
  </si>
  <si>
    <t>曾雪培</t>
  </si>
  <si>
    <t>熊佳</t>
  </si>
  <si>
    <t>高珊珊</t>
  </si>
  <si>
    <t>时伟建</t>
  </si>
  <si>
    <t>杜宝龙</t>
  </si>
  <si>
    <t>罗钧元</t>
  </si>
  <si>
    <t>郝竞航</t>
  </si>
  <si>
    <t>代典</t>
  </si>
  <si>
    <t>曹启航</t>
  </si>
  <si>
    <t>练伟凡</t>
  </si>
  <si>
    <t>万乔森</t>
  </si>
  <si>
    <t>孙义程</t>
  </si>
  <si>
    <t>叶凌云</t>
  </si>
  <si>
    <t>高云新</t>
  </si>
  <si>
    <t>孙家豪</t>
  </si>
  <si>
    <t>李秋池</t>
  </si>
  <si>
    <t>沈九崟</t>
  </si>
  <si>
    <t>蒋志伟</t>
  </si>
  <si>
    <t>黄小田</t>
  </si>
  <si>
    <t>王世龙</t>
  </si>
  <si>
    <t>巫章敏</t>
  </si>
  <si>
    <t>张城僖</t>
  </si>
  <si>
    <t>何肖林</t>
  </si>
  <si>
    <t>孙逊</t>
  </si>
  <si>
    <t>赵炼</t>
  </si>
  <si>
    <t>刘浩</t>
  </si>
  <si>
    <t>郑扬</t>
  </si>
  <si>
    <t>龙星全</t>
  </si>
  <si>
    <t>章琳沛</t>
  </si>
  <si>
    <t>徐靖鑫</t>
  </si>
  <si>
    <t>朱新昊</t>
  </si>
  <si>
    <t>江鸿浩</t>
  </si>
  <si>
    <t>李镇</t>
  </si>
  <si>
    <t>刘宇航</t>
  </si>
  <si>
    <t>陈圣康</t>
  </si>
  <si>
    <t>徐涛</t>
  </si>
  <si>
    <t>计算机(应用)175</t>
  </si>
  <si>
    <t>钟锐</t>
  </si>
  <si>
    <t>叶海</t>
  </si>
  <si>
    <t>高强</t>
  </si>
  <si>
    <t>李志鹏</t>
  </si>
  <si>
    <t>吕航</t>
  </si>
  <si>
    <t>霍秋阳</t>
  </si>
  <si>
    <t>王志强</t>
  </si>
  <si>
    <t>刘子昊</t>
  </si>
  <si>
    <t>敬昕</t>
  </si>
  <si>
    <t>贾海仝</t>
  </si>
  <si>
    <t>杨一凡</t>
  </si>
  <si>
    <t>倪金红</t>
  </si>
  <si>
    <t>杨佳</t>
  </si>
  <si>
    <t>赵欢</t>
  </si>
  <si>
    <t>谢林容</t>
  </si>
  <si>
    <t>李滢</t>
  </si>
  <si>
    <t>王菁</t>
  </si>
  <si>
    <t>张艺馨</t>
  </si>
  <si>
    <t>林智谦</t>
  </si>
  <si>
    <t>廖斯航</t>
  </si>
  <si>
    <t>路博</t>
  </si>
  <si>
    <t>徐浩伟</t>
  </si>
  <si>
    <t>黄学友</t>
  </si>
  <si>
    <t>费明洋</t>
  </si>
  <si>
    <t>魏飞鹏</t>
  </si>
  <si>
    <t>万鹏宇</t>
  </si>
  <si>
    <t>欧阳纪平</t>
  </si>
  <si>
    <t>王天越</t>
  </si>
  <si>
    <t>陈语涵</t>
  </si>
  <si>
    <t>李浩</t>
  </si>
  <si>
    <t>徐荣浩</t>
  </si>
  <si>
    <t>彭峰云</t>
  </si>
  <si>
    <t>胡开权</t>
  </si>
  <si>
    <t>彭宇</t>
  </si>
  <si>
    <t>王煜镔</t>
  </si>
  <si>
    <t>吕明辉</t>
  </si>
  <si>
    <t>杜荣贵</t>
  </si>
  <si>
    <t>李煦</t>
  </si>
  <si>
    <t>杜周甫</t>
  </si>
  <si>
    <t>施磊</t>
  </si>
  <si>
    <t>樊瀚林</t>
  </si>
  <si>
    <t>冉雨</t>
  </si>
  <si>
    <t>计算机175</t>
  </si>
  <si>
    <t>数字媒体171</t>
  </si>
  <si>
    <t>卢钰</t>
  </si>
  <si>
    <t>李香莹</t>
  </si>
  <si>
    <t>方曹婧</t>
  </si>
  <si>
    <t>张楚儿</t>
  </si>
  <si>
    <t>赵越</t>
  </si>
  <si>
    <t>徐家玉</t>
  </si>
  <si>
    <t>张子涵</t>
  </si>
  <si>
    <t>陈欣雨</t>
  </si>
  <si>
    <t>余福春</t>
  </si>
  <si>
    <t>商议文</t>
  </si>
  <si>
    <t>袁欣</t>
  </si>
  <si>
    <t>向壹荣</t>
  </si>
  <si>
    <t>卢欣</t>
  </si>
  <si>
    <t>高原</t>
  </si>
  <si>
    <t>李勤颜</t>
  </si>
  <si>
    <t>张婷婷</t>
  </si>
  <si>
    <t>邓欣源</t>
  </si>
  <si>
    <t>蒲颖</t>
  </si>
  <si>
    <t>曾尧</t>
  </si>
  <si>
    <t>杨惠云</t>
  </si>
  <si>
    <t>徐佳瑞</t>
  </si>
  <si>
    <t>羊冬月</t>
  </si>
  <si>
    <t>许婧</t>
  </si>
  <si>
    <t>王梓璇</t>
  </si>
  <si>
    <t>龚晨</t>
  </si>
  <si>
    <t>张宜盛</t>
  </si>
  <si>
    <t>赵朝杰</t>
  </si>
  <si>
    <t>谢始志</t>
  </si>
  <si>
    <t>徐义铎</t>
  </si>
  <si>
    <t>李志锐</t>
  </si>
  <si>
    <t>周靖玺</t>
  </si>
  <si>
    <t>全浩</t>
  </si>
  <si>
    <t>冯允阳</t>
  </si>
  <si>
    <t>谭宇</t>
  </si>
  <si>
    <t>孙杰明</t>
  </si>
  <si>
    <t>龙思卓</t>
  </si>
  <si>
    <t>刘云键</t>
  </si>
  <si>
    <t>郑进涛</t>
  </si>
  <si>
    <t>李岳桁</t>
  </si>
  <si>
    <t>夏建明</t>
  </si>
  <si>
    <t>蒋可毅</t>
  </si>
  <si>
    <t>熊远恒</t>
  </si>
  <si>
    <t>刘雪雪</t>
  </si>
  <si>
    <t>许艺馨</t>
  </si>
  <si>
    <t>数字媒体172</t>
  </si>
  <si>
    <t>马铭毅</t>
  </si>
  <si>
    <t>刘健仪</t>
  </si>
  <si>
    <t>潘雪婷</t>
  </si>
  <si>
    <t>张海燕</t>
  </si>
  <si>
    <t>侯茜薇</t>
  </si>
  <si>
    <t>梁旻</t>
  </si>
  <si>
    <t>姚嘉玉</t>
  </si>
  <si>
    <t>吴秋尧</t>
  </si>
  <si>
    <t>周洲</t>
  </si>
  <si>
    <t>牛昕怡</t>
  </si>
  <si>
    <t>梁楚姣</t>
  </si>
  <si>
    <t>刘国容</t>
  </si>
  <si>
    <t>杨景云</t>
  </si>
  <si>
    <t>许睿涵</t>
  </si>
  <si>
    <t>李婷</t>
  </si>
  <si>
    <t>周沙</t>
  </si>
  <si>
    <t>周新慧</t>
  </si>
  <si>
    <t>杨杰</t>
  </si>
  <si>
    <t>曾萍</t>
  </si>
  <si>
    <t>滕丹</t>
  </si>
  <si>
    <t>蒲霜</t>
  </si>
  <si>
    <t>张学芳</t>
  </si>
  <si>
    <t>文心怡</t>
  </si>
  <si>
    <t>周杰</t>
  </si>
  <si>
    <t>朱涌泉</t>
  </si>
  <si>
    <t>张云鹏</t>
  </si>
  <si>
    <t>孙昊君</t>
  </si>
  <si>
    <t>高信</t>
  </si>
  <si>
    <t>王亚飞</t>
  </si>
  <si>
    <t>刘搏生</t>
  </si>
  <si>
    <t>王家弟</t>
  </si>
  <si>
    <t>陈子贤</t>
  </si>
  <si>
    <t>孙一帆</t>
  </si>
  <si>
    <t>毕书鹏</t>
  </si>
  <si>
    <t>罗凌风</t>
  </si>
  <si>
    <t>杜宇飞</t>
  </si>
  <si>
    <t>薛亮</t>
  </si>
  <si>
    <t>王子羽</t>
  </si>
  <si>
    <t>刘峻辰</t>
  </si>
  <si>
    <t>杨运芃</t>
  </si>
  <si>
    <t>曹汉琨</t>
  </si>
  <si>
    <t>华弘毅</t>
  </si>
  <si>
    <t>2017-2018-2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</si>
</sst>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color indexed="8"/>
      <name val="宋体"/>
      <family val="2"/>
      <charset val="134"/>
    </font>
    <font>
      <b/>
      <sz val="12"/>
      <name val="宋体"/>
      <family val="3"/>
      <charset val="134"/>
    </font>
    <font>
      <sz val="9"/>
      <name val="宋体"/>
      <family val="2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176" fontId="7" fillId="0" borderId="0" xfId="1" applyNumberFormat="1" applyFont="1" applyAlignment="1">
      <alignment horizontal="center" vertical="center" wrapText="1"/>
    </xf>
    <xf numFmtId="0" fontId="6" fillId="0" borderId="0" xfId="1">
      <alignment vertical="center"/>
    </xf>
    <xf numFmtId="0" fontId="6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12;&#31185;&#25945;&#23398;/&#21019;&#26032;&#23398;&#20998;&#35748;&#23450;/2015-2016&#23398;&#24180;&#31532;1&#23398;&#26399;/&#38468;&#20214;1&#65306;12-15&#32423;2015-2016&#23398;&#24180;&#31532;1&#23398;&#26399;&#21019;&#26032;&#23454;&#36341;&#23398;&#20998;&#21152;&#20998;&#35814;&#24773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12;&#31185;&#25945;&#23398;/&#21019;&#26032;&#23398;&#20998;&#35748;&#23450;/2015-2016&#23398;&#24180;&#31532;2&#23398;&#26399;/&#38468;&#20214;1&#65306;13-15&#32423;2015-2016&#23398;&#24180;&#31532;2&#23398;&#26399;&#21019;&#26032;&#23454;&#36341;&#23398;&#20998;&#21152;&#20998;&#35814;&#24773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12;&#31185;&#25945;&#23398;/&#21019;&#26032;&#23398;&#20998;&#35748;&#23450;/2016-2017&#23398;&#24180;&#31532;1&#23398;&#26399;/&#38468;&#20214;1&#65306;13-15&#32423;2016-2017&#23398;&#24180;&#31532;1&#23398;&#26399;&#21019;&#26032;&#23454;&#36341;&#23398;&#20998;&#21152;&#20998;&#35814;&#24773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12;&#31185;&#25945;&#23398;/&#21019;&#26032;&#23398;&#20998;&#35748;&#23450;/2016-2017&#23398;&#24180;&#31532;2&#23398;&#26399;/&#38468;&#20214;1&#65306;14-16&#32423;2016-2017&#23398;&#24180;&#31532;2&#23398;&#26399;&#21019;&#26032;&#21019;&#19994;&#25945;&#32946;&#23398;&#20998;&#21152;&#20998;&#35814;&#24773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12;&#31185;&#25945;&#23398;/&#21019;&#26032;&#23398;&#20998;&#35748;&#23450;/2017-2018&#23398;&#24180;&#31532;1&#23398;&#26399;/&#38468;&#20214;1&#65306;14-16&#32423;2017-2018&#23398;&#24180;&#31532;1&#23398;&#26399;&#21019;&#26032;&#21019;&#19994;&#25945;&#32946;&#23398;&#20998;&#21152;&#20998;&#35814;&#24773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15-17&#32423;2017-2018&#23398;&#24180;&#31532;2&#23398;&#26399;&#21019;&#26032;&#21019;&#19994;&#25945;&#32946;&#23398;&#20998;&#21152;&#20998;&#35814;&#24773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级"/>
      <sheetName val="13级"/>
      <sheetName val="14级"/>
      <sheetName val="15级"/>
    </sheetNames>
    <sheetDataSet>
      <sheetData sheetId="0"/>
      <sheetData sheetId="1"/>
      <sheetData sheetId="2"/>
      <sheetData sheetId="3">
        <row r="2">
          <cell r="C2">
            <v>2013051118</v>
          </cell>
          <cell r="D2" t="str">
            <v>冯源</v>
          </cell>
          <cell r="Q2">
            <v>0</v>
          </cell>
        </row>
        <row r="3">
          <cell r="C3">
            <v>2013051181</v>
          </cell>
          <cell r="D3" t="str">
            <v>陈小龙</v>
          </cell>
          <cell r="Q3">
            <v>0</v>
          </cell>
        </row>
        <row r="4">
          <cell r="C4">
            <v>2015051001</v>
          </cell>
          <cell r="D4" t="str">
            <v>杨芮</v>
          </cell>
          <cell r="Q4">
            <v>0</v>
          </cell>
        </row>
        <row r="5">
          <cell r="C5">
            <v>2015051002</v>
          </cell>
          <cell r="D5" t="str">
            <v>钟莲玉</v>
          </cell>
          <cell r="Q5">
            <v>0</v>
          </cell>
        </row>
        <row r="6">
          <cell r="C6">
            <v>2015051003</v>
          </cell>
          <cell r="D6" t="str">
            <v>岳毫</v>
          </cell>
          <cell r="Q6">
            <v>0</v>
          </cell>
        </row>
        <row r="7">
          <cell r="C7">
            <v>2015051004</v>
          </cell>
          <cell r="D7" t="str">
            <v>冯李逍</v>
          </cell>
          <cell r="Q7">
            <v>0</v>
          </cell>
        </row>
        <row r="8">
          <cell r="C8">
            <v>2015051005</v>
          </cell>
          <cell r="D8" t="str">
            <v>肖敏</v>
          </cell>
          <cell r="Q8">
            <v>0</v>
          </cell>
        </row>
        <row r="9">
          <cell r="C9">
            <v>2015051006</v>
          </cell>
          <cell r="D9" t="str">
            <v>任菱</v>
          </cell>
          <cell r="Q9">
            <v>0</v>
          </cell>
        </row>
        <row r="10">
          <cell r="C10">
            <v>2015051007</v>
          </cell>
          <cell r="D10" t="str">
            <v>何丹</v>
          </cell>
          <cell r="Q10">
            <v>0</v>
          </cell>
        </row>
        <row r="11">
          <cell r="C11">
            <v>2015051008</v>
          </cell>
          <cell r="D11" t="str">
            <v>许文霞</v>
          </cell>
          <cell r="Q11">
            <v>0</v>
          </cell>
        </row>
        <row r="12">
          <cell r="C12">
            <v>2015051009</v>
          </cell>
          <cell r="D12" t="str">
            <v>李泽鑫</v>
          </cell>
          <cell r="Q12">
            <v>0</v>
          </cell>
        </row>
        <row r="13">
          <cell r="C13">
            <v>2015051010</v>
          </cell>
          <cell r="D13" t="str">
            <v>谢安琪</v>
          </cell>
          <cell r="Q13">
            <v>0</v>
          </cell>
        </row>
        <row r="14">
          <cell r="C14">
            <v>2015051011</v>
          </cell>
          <cell r="D14" t="str">
            <v>未玉琴</v>
          </cell>
          <cell r="Q14">
            <v>0</v>
          </cell>
        </row>
        <row r="15">
          <cell r="C15">
            <v>2015051013</v>
          </cell>
          <cell r="D15" t="str">
            <v>崔成</v>
          </cell>
          <cell r="Q15">
            <v>0</v>
          </cell>
        </row>
        <row r="16">
          <cell r="C16">
            <v>2015051014</v>
          </cell>
          <cell r="D16" t="str">
            <v>刘巍文</v>
          </cell>
          <cell r="Q16">
            <v>0</v>
          </cell>
        </row>
        <row r="17">
          <cell r="C17">
            <v>2015051015</v>
          </cell>
          <cell r="D17" t="str">
            <v>曹文鹏</v>
          </cell>
          <cell r="Q17">
            <v>0</v>
          </cell>
        </row>
        <row r="18">
          <cell r="C18">
            <v>2015051017</v>
          </cell>
          <cell r="D18" t="str">
            <v>赵矜焱</v>
          </cell>
          <cell r="Q18">
            <v>0</v>
          </cell>
        </row>
        <row r="19">
          <cell r="C19">
            <v>2015051018</v>
          </cell>
          <cell r="D19" t="str">
            <v>马锐</v>
          </cell>
          <cell r="Q19">
            <v>0</v>
          </cell>
        </row>
        <row r="20">
          <cell r="C20">
            <v>2015051019</v>
          </cell>
          <cell r="D20" t="str">
            <v>谭涛</v>
          </cell>
          <cell r="Q20">
            <v>0</v>
          </cell>
        </row>
        <row r="21">
          <cell r="C21">
            <v>2015051020</v>
          </cell>
          <cell r="D21" t="str">
            <v>邓书杰</v>
          </cell>
          <cell r="Q21">
            <v>0</v>
          </cell>
        </row>
        <row r="22">
          <cell r="C22">
            <v>2015051021</v>
          </cell>
          <cell r="D22" t="str">
            <v>李鑫</v>
          </cell>
          <cell r="Q22">
            <v>0</v>
          </cell>
        </row>
        <row r="23">
          <cell r="C23">
            <v>2015051023</v>
          </cell>
          <cell r="D23" t="str">
            <v>周仁浩</v>
          </cell>
          <cell r="Q23">
            <v>0</v>
          </cell>
        </row>
        <row r="24">
          <cell r="C24">
            <v>2015051024</v>
          </cell>
          <cell r="D24" t="str">
            <v>王茂帆</v>
          </cell>
          <cell r="Q24">
            <v>0</v>
          </cell>
        </row>
        <row r="25">
          <cell r="C25">
            <v>2015051025</v>
          </cell>
          <cell r="D25" t="str">
            <v>范鑫</v>
          </cell>
          <cell r="Q25">
            <v>0</v>
          </cell>
        </row>
        <row r="26">
          <cell r="C26">
            <v>2015051026</v>
          </cell>
          <cell r="D26" t="str">
            <v>张文洋</v>
          </cell>
          <cell r="Q26">
            <v>0</v>
          </cell>
        </row>
        <row r="27">
          <cell r="C27">
            <v>2015051027</v>
          </cell>
          <cell r="D27" t="str">
            <v>敬林果</v>
          </cell>
          <cell r="Q27">
            <v>0</v>
          </cell>
        </row>
        <row r="28">
          <cell r="C28">
            <v>2015051028</v>
          </cell>
          <cell r="D28" t="str">
            <v>唐成昊</v>
          </cell>
          <cell r="Q28">
            <v>0</v>
          </cell>
        </row>
        <row r="29">
          <cell r="C29">
            <v>2015051029</v>
          </cell>
          <cell r="D29" t="str">
            <v>张强</v>
          </cell>
          <cell r="Q29">
            <v>0</v>
          </cell>
        </row>
        <row r="30">
          <cell r="C30">
            <v>2015051030</v>
          </cell>
          <cell r="D30" t="str">
            <v>周越前</v>
          </cell>
          <cell r="Q30">
            <v>0</v>
          </cell>
        </row>
        <row r="31">
          <cell r="C31">
            <v>2015051031</v>
          </cell>
          <cell r="D31" t="str">
            <v>代尚昆</v>
          </cell>
          <cell r="Q31">
            <v>0</v>
          </cell>
        </row>
        <row r="32">
          <cell r="C32">
            <v>2015051032</v>
          </cell>
          <cell r="D32" t="str">
            <v>余元庆</v>
          </cell>
          <cell r="Q32">
            <v>0</v>
          </cell>
        </row>
        <row r="33">
          <cell r="C33">
            <v>2015051033</v>
          </cell>
          <cell r="D33" t="str">
            <v>杨卓儒</v>
          </cell>
          <cell r="Q33">
            <v>0</v>
          </cell>
        </row>
        <row r="34">
          <cell r="C34">
            <v>2015051034</v>
          </cell>
          <cell r="D34" t="str">
            <v>任桂林</v>
          </cell>
          <cell r="Q34">
            <v>0</v>
          </cell>
        </row>
        <row r="35">
          <cell r="C35">
            <v>2015051035</v>
          </cell>
          <cell r="D35" t="str">
            <v>黄吉</v>
          </cell>
          <cell r="Q35">
            <v>0</v>
          </cell>
        </row>
        <row r="36">
          <cell r="C36">
            <v>2015051036</v>
          </cell>
          <cell r="D36" t="str">
            <v>叶大圣</v>
          </cell>
          <cell r="Q36">
            <v>0</v>
          </cell>
        </row>
        <row r="37">
          <cell r="C37">
            <v>2015051037</v>
          </cell>
          <cell r="D37" t="str">
            <v>覃颖</v>
          </cell>
          <cell r="Q37">
            <v>0</v>
          </cell>
        </row>
        <row r="38">
          <cell r="C38">
            <v>2015051038</v>
          </cell>
          <cell r="D38" t="str">
            <v>谭力</v>
          </cell>
          <cell r="Q38">
            <v>0</v>
          </cell>
        </row>
        <row r="39">
          <cell r="C39">
            <v>2015051039</v>
          </cell>
          <cell r="D39" t="str">
            <v>程洪</v>
          </cell>
          <cell r="Q39">
            <v>0</v>
          </cell>
        </row>
        <row r="40">
          <cell r="C40">
            <v>2015051040</v>
          </cell>
          <cell r="D40" t="str">
            <v>张春辉</v>
          </cell>
          <cell r="Q40">
            <v>0</v>
          </cell>
        </row>
        <row r="41">
          <cell r="C41">
            <v>2015051041</v>
          </cell>
          <cell r="D41" t="str">
            <v>韩旭</v>
          </cell>
          <cell r="Q41">
            <v>0</v>
          </cell>
        </row>
        <row r="42">
          <cell r="C42">
            <v>2015051042</v>
          </cell>
          <cell r="D42" t="str">
            <v>张弘毅</v>
          </cell>
          <cell r="Q42">
            <v>0</v>
          </cell>
        </row>
        <row r="43">
          <cell r="C43">
            <v>2015051043</v>
          </cell>
          <cell r="D43" t="str">
            <v>陈祥梅</v>
          </cell>
          <cell r="Q43">
            <v>0</v>
          </cell>
        </row>
        <row r="44">
          <cell r="C44">
            <v>2015051044</v>
          </cell>
          <cell r="D44" t="str">
            <v>高紫源</v>
          </cell>
          <cell r="I44">
            <v>0.25</v>
          </cell>
          <cell r="Q44">
            <v>0.25</v>
          </cell>
        </row>
        <row r="45">
          <cell r="C45">
            <v>2015051045</v>
          </cell>
          <cell r="D45" t="str">
            <v>杨黛妮</v>
          </cell>
          <cell r="Q45">
            <v>0</v>
          </cell>
        </row>
        <row r="46">
          <cell r="C46">
            <v>2015051046</v>
          </cell>
          <cell r="D46" t="str">
            <v>李逸雯</v>
          </cell>
          <cell r="Q46">
            <v>0</v>
          </cell>
        </row>
        <row r="47">
          <cell r="C47">
            <v>2015051047</v>
          </cell>
          <cell r="D47" t="str">
            <v>杨蒙</v>
          </cell>
          <cell r="Q47">
            <v>0</v>
          </cell>
        </row>
        <row r="48">
          <cell r="C48">
            <v>2015051048</v>
          </cell>
          <cell r="D48" t="str">
            <v>黄丹</v>
          </cell>
          <cell r="Q48">
            <v>0</v>
          </cell>
        </row>
        <row r="49">
          <cell r="C49">
            <v>2015051049</v>
          </cell>
          <cell r="D49" t="str">
            <v>张霜霜</v>
          </cell>
          <cell r="I49">
            <v>0.25</v>
          </cell>
          <cell r="Q49">
            <v>0.25</v>
          </cell>
        </row>
        <row r="50">
          <cell r="C50">
            <v>2015051050</v>
          </cell>
          <cell r="D50" t="str">
            <v>袁源</v>
          </cell>
          <cell r="Q50">
            <v>0</v>
          </cell>
        </row>
        <row r="51">
          <cell r="C51">
            <v>2015051051</v>
          </cell>
          <cell r="D51" t="str">
            <v>巫镇江</v>
          </cell>
          <cell r="I51">
            <v>0.25</v>
          </cell>
          <cell r="Q51">
            <v>0.25</v>
          </cell>
        </row>
        <row r="52">
          <cell r="C52">
            <v>2015051052</v>
          </cell>
          <cell r="D52" t="str">
            <v>成敏</v>
          </cell>
          <cell r="M52">
            <v>2</v>
          </cell>
          <cell r="Q52">
            <v>2</v>
          </cell>
        </row>
        <row r="53">
          <cell r="C53">
            <v>2015051053</v>
          </cell>
          <cell r="D53" t="str">
            <v>蔺莹</v>
          </cell>
          <cell r="Q53">
            <v>0</v>
          </cell>
        </row>
        <row r="54">
          <cell r="C54">
            <v>2015051054</v>
          </cell>
          <cell r="D54" t="str">
            <v>王佳昱</v>
          </cell>
          <cell r="Q54">
            <v>0</v>
          </cell>
        </row>
        <row r="55">
          <cell r="C55">
            <v>2015051055</v>
          </cell>
          <cell r="D55" t="str">
            <v>张哲铭</v>
          </cell>
          <cell r="Q55">
            <v>0</v>
          </cell>
        </row>
        <row r="56">
          <cell r="C56">
            <v>2015051056</v>
          </cell>
          <cell r="D56" t="str">
            <v>秦石</v>
          </cell>
          <cell r="Q56">
            <v>0</v>
          </cell>
        </row>
        <row r="57">
          <cell r="C57">
            <v>2015051057</v>
          </cell>
          <cell r="D57" t="str">
            <v>郭遥</v>
          </cell>
          <cell r="Q57">
            <v>0</v>
          </cell>
        </row>
        <row r="58">
          <cell r="C58">
            <v>2015051058</v>
          </cell>
          <cell r="D58" t="str">
            <v>郭凌凯</v>
          </cell>
          <cell r="Q58">
            <v>0</v>
          </cell>
        </row>
        <row r="59">
          <cell r="C59">
            <v>2015051059</v>
          </cell>
          <cell r="D59" t="str">
            <v>邹志杰</v>
          </cell>
          <cell r="Q59">
            <v>0</v>
          </cell>
        </row>
        <row r="60">
          <cell r="C60">
            <v>2015051060</v>
          </cell>
          <cell r="D60" t="str">
            <v>潘宇</v>
          </cell>
          <cell r="Q60">
            <v>0</v>
          </cell>
        </row>
        <row r="61">
          <cell r="C61">
            <v>2015051061</v>
          </cell>
          <cell r="D61" t="str">
            <v>聂诚</v>
          </cell>
          <cell r="Q61">
            <v>0</v>
          </cell>
        </row>
        <row r="62">
          <cell r="C62">
            <v>2015051062</v>
          </cell>
          <cell r="D62" t="str">
            <v>沈飞洋</v>
          </cell>
          <cell r="Q62">
            <v>0</v>
          </cell>
        </row>
        <row r="63">
          <cell r="C63">
            <v>2015051063</v>
          </cell>
          <cell r="D63" t="str">
            <v>杨彬</v>
          </cell>
          <cell r="Q63">
            <v>0</v>
          </cell>
        </row>
        <row r="64">
          <cell r="C64">
            <v>2015051064</v>
          </cell>
          <cell r="D64" t="str">
            <v>夏豪</v>
          </cell>
          <cell r="Q64">
            <v>0</v>
          </cell>
        </row>
        <row r="65">
          <cell r="C65">
            <v>2015051065</v>
          </cell>
          <cell r="D65" t="str">
            <v>欧阳永雪</v>
          </cell>
          <cell r="I65">
            <v>0.25</v>
          </cell>
          <cell r="Q65">
            <v>0.25</v>
          </cell>
        </row>
        <row r="66">
          <cell r="C66">
            <v>2015051066</v>
          </cell>
          <cell r="D66" t="str">
            <v>秦雨超</v>
          </cell>
          <cell r="Q66">
            <v>0</v>
          </cell>
        </row>
        <row r="67">
          <cell r="C67">
            <v>2015051067</v>
          </cell>
          <cell r="D67" t="str">
            <v>徐琪</v>
          </cell>
          <cell r="Q67">
            <v>0</v>
          </cell>
        </row>
        <row r="68">
          <cell r="C68">
            <v>2015051068</v>
          </cell>
          <cell r="D68" t="str">
            <v>李森</v>
          </cell>
          <cell r="Q68">
            <v>0</v>
          </cell>
        </row>
        <row r="69">
          <cell r="C69">
            <v>2015051069</v>
          </cell>
          <cell r="D69" t="str">
            <v>何江</v>
          </cell>
          <cell r="Q69">
            <v>0</v>
          </cell>
        </row>
        <row r="70">
          <cell r="C70">
            <v>2015051070</v>
          </cell>
          <cell r="D70" t="str">
            <v>张尧</v>
          </cell>
          <cell r="Q70">
            <v>0</v>
          </cell>
        </row>
        <row r="71">
          <cell r="C71">
            <v>2015051071</v>
          </cell>
          <cell r="D71" t="str">
            <v>张鸿翔</v>
          </cell>
          <cell r="Q71">
            <v>0</v>
          </cell>
        </row>
        <row r="72">
          <cell r="C72">
            <v>2015051072</v>
          </cell>
          <cell r="D72" t="str">
            <v>宋伟</v>
          </cell>
          <cell r="I72">
            <v>0.25</v>
          </cell>
          <cell r="Q72">
            <v>0.25</v>
          </cell>
        </row>
        <row r="73">
          <cell r="C73">
            <v>2015051073</v>
          </cell>
          <cell r="D73" t="str">
            <v>张应科</v>
          </cell>
          <cell r="Q73">
            <v>0</v>
          </cell>
        </row>
        <row r="74">
          <cell r="C74">
            <v>2015051074</v>
          </cell>
          <cell r="D74" t="str">
            <v>蒲文博</v>
          </cell>
          <cell r="Q74">
            <v>0</v>
          </cell>
        </row>
        <row r="75">
          <cell r="C75">
            <v>2015051075</v>
          </cell>
          <cell r="D75" t="str">
            <v>祝坤</v>
          </cell>
          <cell r="Q75">
            <v>0</v>
          </cell>
        </row>
        <row r="76">
          <cell r="C76">
            <v>2015051076</v>
          </cell>
          <cell r="D76" t="str">
            <v>唐桐华</v>
          </cell>
          <cell r="Q76">
            <v>0</v>
          </cell>
        </row>
        <row r="77">
          <cell r="C77">
            <v>2015051077</v>
          </cell>
          <cell r="D77" t="str">
            <v>冉远东</v>
          </cell>
          <cell r="I77">
            <v>0.25</v>
          </cell>
          <cell r="Q77">
            <v>0.25</v>
          </cell>
        </row>
        <row r="78">
          <cell r="C78">
            <v>2015051078</v>
          </cell>
          <cell r="D78" t="str">
            <v>彭凯</v>
          </cell>
          <cell r="Q78">
            <v>0</v>
          </cell>
        </row>
        <row r="79">
          <cell r="C79">
            <v>2015051079</v>
          </cell>
          <cell r="D79" t="str">
            <v>张涵波</v>
          </cell>
          <cell r="Q79">
            <v>0</v>
          </cell>
        </row>
        <row r="80">
          <cell r="C80">
            <v>2015051080</v>
          </cell>
          <cell r="D80" t="str">
            <v>孙怡豪</v>
          </cell>
          <cell r="Q80">
            <v>0</v>
          </cell>
        </row>
        <row r="81">
          <cell r="C81">
            <v>2015051081</v>
          </cell>
          <cell r="D81" t="str">
            <v>邓超</v>
          </cell>
          <cell r="I81">
            <v>0.25</v>
          </cell>
          <cell r="Q81">
            <v>0.25</v>
          </cell>
        </row>
        <row r="82">
          <cell r="C82">
            <v>2015051082</v>
          </cell>
          <cell r="D82" t="str">
            <v>胡付玉</v>
          </cell>
          <cell r="I82">
            <v>0.25</v>
          </cell>
          <cell r="Q82">
            <v>0.25</v>
          </cell>
        </row>
        <row r="83">
          <cell r="C83">
            <v>2015051083</v>
          </cell>
          <cell r="D83" t="str">
            <v>陈坤</v>
          </cell>
          <cell r="I83">
            <v>0.25</v>
          </cell>
          <cell r="Q83">
            <v>0.25</v>
          </cell>
        </row>
        <row r="84">
          <cell r="C84">
            <v>2015051084</v>
          </cell>
          <cell r="D84" t="str">
            <v>刘邦</v>
          </cell>
          <cell r="Q84">
            <v>0</v>
          </cell>
        </row>
        <row r="85">
          <cell r="C85">
            <v>2015051085</v>
          </cell>
          <cell r="D85" t="str">
            <v>沈梦莹</v>
          </cell>
          <cell r="Q85">
            <v>0</v>
          </cell>
        </row>
        <row r="86">
          <cell r="C86">
            <v>2015051086</v>
          </cell>
          <cell r="D86" t="str">
            <v>成诗意</v>
          </cell>
          <cell r="Q86">
            <v>0</v>
          </cell>
        </row>
        <row r="87">
          <cell r="C87">
            <v>2015051087</v>
          </cell>
          <cell r="D87" t="str">
            <v>吴东芹</v>
          </cell>
          <cell r="Q87">
            <v>0</v>
          </cell>
        </row>
        <row r="88">
          <cell r="C88">
            <v>2015051088</v>
          </cell>
          <cell r="D88" t="str">
            <v>谢雨杉</v>
          </cell>
          <cell r="I88">
            <v>0.25</v>
          </cell>
          <cell r="Q88">
            <v>0.25</v>
          </cell>
        </row>
        <row r="89">
          <cell r="C89">
            <v>2015051089</v>
          </cell>
          <cell r="D89" t="str">
            <v>陈凯丽</v>
          </cell>
          <cell r="I89">
            <v>0.25</v>
          </cell>
          <cell r="Q89">
            <v>0.25</v>
          </cell>
        </row>
        <row r="90">
          <cell r="C90">
            <v>2015051090</v>
          </cell>
          <cell r="D90" t="str">
            <v>周柳汛</v>
          </cell>
          <cell r="I90">
            <v>0.25</v>
          </cell>
          <cell r="Q90">
            <v>0.25</v>
          </cell>
        </row>
        <row r="91">
          <cell r="C91">
            <v>2015051091</v>
          </cell>
          <cell r="D91" t="str">
            <v>文一舟</v>
          </cell>
          <cell r="I91">
            <v>0.25</v>
          </cell>
          <cell r="Q91">
            <v>0.25</v>
          </cell>
        </row>
        <row r="92">
          <cell r="C92">
            <v>2015051092</v>
          </cell>
          <cell r="D92" t="str">
            <v>张圆圆</v>
          </cell>
          <cell r="I92">
            <v>0.25</v>
          </cell>
          <cell r="Q92">
            <v>0.25</v>
          </cell>
        </row>
        <row r="93">
          <cell r="C93">
            <v>2015051093</v>
          </cell>
          <cell r="D93" t="str">
            <v>谢闽英</v>
          </cell>
          <cell r="Q93">
            <v>0</v>
          </cell>
        </row>
        <row r="94">
          <cell r="C94">
            <v>2015051094</v>
          </cell>
          <cell r="D94" t="str">
            <v>刘家文</v>
          </cell>
          <cell r="Q94">
            <v>0</v>
          </cell>
        </row>
        <row r="95">
          <cell r="C95">
            <v>2015051095</v>
          </cell>
          <cell r="D95" t="str">
            <v>杨莉莉</v>
          </cell>
          <cell r="I95">
            <v>0.25</v>
          </cell>
          <cell r="Q95">
            <v>0.25</v>
          </cell>
        </row>
        <row r="96">
          <cell r="C96">
            <v>2015051096</v>
          </cell>
          <cell r="D96" t="str">
            <v>贾港帆</v>
          </cell>
          <cell r="Q96">
            <v>0</v>
          </cell>
        </row>
        <row r="97">
          <cell r="C97">
            <v>2015051097</v>
          </cell>
          <cell r="D97" t="str">
            <v>张家彬</v>
          </cell>
          <cell r="Q97">
            <v>0</v>
          </cell>
        </row>
        <row r="98">
          <cell r="C98">
            <v>2015051098</v>
          </cell>
          <cell r="D98" t="str">
            <v>于海涛</v>
          </cell>
          <cell r="Q98">
            <v>0</v>
          </cell>
        </row>
        <row r="99">
          <cell r="C99">
            <v>2015051099</v>
          </cell>
          <cell r="D99" t="str">
            <v>汤卓和</v>
          </cell>
          <cell r="Q99">
            <v>0</v>
          </cell>
        </row>
        <row r="100">
          <cell r="C100">
            <v>2015051100</v>
          </cell>
          <cell r="D100" t="str">
            <v>李玉峰</v>
          </cell>
          <cell r="I100">
            <v>0.25</v>
          </cell>
          <cell r="Q100">
            <v>0.25</v>
          </cell>
        </row>
        <row r="101">
          <cell r="C101">
            <v>2015051101</v>
          </cell>
          <cell r="D101" t="str">
            <v>刘哲</v>
          </cell>
          <cell r="Q101">
            <v>0</v>
          </cell>
        </row>
        <row r="102">
          <cell r="C102">
            <v>2015051102</v>
          </cell>
          <cell r="D102" t="str">
            <v>蔡焕山</v>
          </cell>
          <cell r="I102">
            <v>0.25</v>
          </cell>
          <cell r="Q102">
            <v>0.25</v>
          </cell>
        </row>
        <row r="103">
          <cell r="C103">
            <v>2015051103</v>
          </cell>
          <cell r="D103" t="str">
            <v>韦永斌</v>
          </cell>
          <cell r="Q103">
            <v>0</v>
          </cell>
        </row>
        <row r="104">
          <cell r="C104">
            <v>2015051104</v>
          </cell>
          <cell r="D104" t="str">
            <v>苟永超</v>
          </cell>
          <cell r="Q104">
            <v>0</v>
          </cell>
        </row>
        <row r="105">
          <cell r="C105">
            <v>2015051105</v>
          </cell>
          <cell r="D105" t="str">
            <v>黎骏</v>
          </cell>
          <cell r="Q105">
            <v>0</v>
          </cell>
        </row>
        <row r="106">
          <cell r="C106">
            <v>2015051106</v>
          </cell>
          <cell r="D106" t="str">
            <v>王雷</v>
          </cell>
          <cell r="Q106">
            <v>0</v>
          </cell>
        </row>
        <row r="107">
          <cell r="C107">
            <v>2015051107</v>
          </cell>
          <cell r="D107" t="str">
            <v>周丞轩</v>
          </cell>
          <cell r="Q107">
            <v>0</v>
          </cell>
        </row>
        <row r="108">
          <cell r="C108">
            <v>2015051108</v>
          </cell>
          <cell r="D108" t="str">
            <v>裴佳伟</v>
          </cell>
          <cell r="Q108">
            <v>0</v>
          </cell>
        </row>
        <row r="109">
          <cell r="C109">
            <v>2015051109</v>
          </cell>
          <cell r="D109" t="str">
            <v>陈思宇</v>
          </cell>
          <cell r="Q109">
            <v>0</v>
          </cell>
        </row>
        <row r="110">
          <cell r="C110">
            <v>2015051110</v>
          </cell>
          <cell r="D110" t="str">
            <v>罗兴</v>
          </cell>
          <cell r="Q110">
            <v>0</v>
          </cell>
        </row>
        <row r="111">
          <cell r="C111">
            <v>2015051111</v>
          </cell>
          <cell r="D111" t="str">
            <v>邱科</v>
          </cell>
          <cell r="I111">
            <v>0.25</v>
          </cell>
          <cell r="Q111">
            <v>0.25</v>
          </cell>
        </row>
        <row r="112">
          <cell r="C112">
            <v>2015051112</v>
          </cell>
          <cell r="D112" t="str">
            <v>刘云峰</v>
          </cell>
          <cell r="Q112">
            <v>0</v>
          </cell>
        </row>
        <row r="113">
          <cell r="C113">
            <v>2015051113</v>
          </cell>
          <cell r="D113" t="str">
            <v>王保剑</v>
          </cell>
          <cell r="Q113">
            <v>0</v>
          </cell>
        </row>
        <row r="114">
          <cell r="C114">
            <v>2015051114</v>
          </cell>
          <cell r="D114" t="str">
            <v>刘世祥</v>
          </cell>
          <cell r="Q114">
            <v>0</v>
          </cell>
        </row>
        <row r="115">
          <cell r="C115">
            <v>2015051115</v>
          </cell>
          <cell r="D115" t="str">
            <v>唐成江</v>
          </cell>
          <cell r="Q115">
            <v>0</v>
          </cell>
        </row>
        <row r="116">
          <cell r="C116">
            <v>2015051116</v>
          </cell>
          <cell r="D116" t="str">
            <v>朱琪琪</v>
          </cell>
          <cell r="Q116">
            <v>0</v>
          </cell>
        </row>
        <row r="117">
          <cell r="C117">
            <v>2015051117</v>
          </cell>
          <cell r="D117" t="str">
            <v>贺梦柯</v>
          </cell>
          <cell r="Q117">
            <v>0</v>
          </cell>
        </row>
        <row r="118">
          <cell r="C118">
            <v>2015051118</v>
          </cell>
          <cell r="D118" t="str">
            <v>毕云飞</v>
          </cell>
          <cell r="I118">
            <v>0.25</v>
          </cell>
          <cell r="Q118">
            <v>0.25</v>
          </cell>
        </row>
        <row r="119">
          <cell r="C119">
            <v>2015051119</v>
          </cell>
          <cell r="D119" t="str">
            <v>李东虎</v>
          </cell>
          <cell r="I119">
            <v>0.25</v>
          </cell>
          <cell r="Q119">
            <v>0.25</v>
          </cell>
        </row>
        <row r="120">
          <cell r="C120">
            <v>2015051120</v>
          </cell>
          <cell r="D120" t="str">
            <v>刘荣</v>
          </cell>
          <cell r="I120">
            <v>0.25</v>
          </cell>
          <cell r="Q120">
            <v>0.25</v>
          </cell>
        </row>
        <row r="121">
          <cell r="C121">
            <v>2015051121</v>
          </cell>
          <cell r="D121" t="str">
            <v>林蒙</v>
          </cell>
          <cell r="I121">
            <v>0.25</v>
          </cell>
          <cell r="Q121">
            <v>0.25</v>
          </cell>
        </row>
        <row r="122">
          <cell r="C122">
            <v>2015051122</v>
          </cell>
          <cell r="D122" t="str">
            <v>张健</v>
          </cell>
          <cell r="I122">
            <v>0.25</v>
          </cell>
          <cell r="Q122">
            <v>0.25</v>
          </cell>
        </row>
        <row r="123">
          <cell r="C123">
            <v>2015051123</v>
          </cell>
          <cell r="D123" t="str">
            <v>陈涛</v>
          </cell>
          <cell r="I123">
            <v>0.25</v>
          </cell>
          <cell r="Q123">
            <v>0.25</v>
          </cell>
        </row>
        <row r="124">
          <cell r="C124">
            <v>2015051124</v>
          </cell>
          <cell r="D124" t="str">
            <v>赵世民</v>
          </cell>
          <cell r="Q124">
            <v>0</v>
          </cell>
        </row>
        <row r="125">
          <cell r="C125">
            <v>2015051125</v>
          </cell>
          <cell r="D125" t="str">
            <v>肖昌城</v>
          </cell>
          <cell r="Q125">
            <v>0</v>
          </cell>
        </row>
        <row r="126">
          <cell r="C126">
            <v>2013051122</v>
          </cell>
          <cell r="D126" t="str">
            <v>常雄峰</v>
          </cell>
          <cell r="Q126">
            <v>0</v>
          </cell>
        </row>
        <row r="127">
          <cell r="C127">
            <v>2015051126</v>
          </cell>
          <cell r="D127" t="str">
            <v>王静</v>
          </cell>
          <cell r="I127">
            <v>0.25</v>
          </cell>
          <cell r="Q127">
            <v>0.25</v>
          </cell>
        </row>
        <row r="128">
          <cell r="C128">
            <v>2015051127</v>
          </cell>
          <cell r="D128" t="str">
            <v>梁晓敏</v>
          </cell>
          <cell r="I128">
            <v>0.25</v>
          </cell>
          <cell r="Q128">
            <v>0.25</v>
          </cell>
        </row>
        <row r="129">
          <cell r="C129">
            <v>2015051128</v>
          </cell>
          <cell r="D129" t="str">
            <v>裘真</v>
          </cell>
          <cell r="I129">
            <v>0.25</v>
          </cell>
          <cell r="Q129">
            <v>0.25</v>
          </cell>
        </row>
        <row r="130">
          <cell r="C130">
            <v>2015051129</v>
          </cell>
          <cell r="D130" t="str">
            <v>邓兑文</v>
          </cell>
          <cell r="I130">
            <v>0.25</v>
          </cell>
          <cell r="Q130">
            <v>0.25</v>
          </cell>
        </row>
        <row r="131">
          <cell r="C131">
            <v>2015051130</v>
          </cell>
          <cell r="D131" t="str">
            <v>高竞</v>
          </cell>
          <cell r="I131">
            <v>0.25</v>
          </cell>
          <cell r="Q131">
            <v>0.25</v>
          </cell>
        </row>
        <row r="132">
          <cell r="C132">
            <v>2015051131</v>
          </cell>
          <cell r="D132" t="str">
            <v>陈颖</v>
          </cell>
          <cell r="I132">
            <v>0.25</v>
          </cell>
          <cell r="Q132">
            <v>0.25</v>
          </cell>
        </row>
        <row r="133">
          <cell r="C133">
            <v>2015051132</v>
          </cell>
          <cell r="D133" t="str">
            <v>杨玲</v>
          </cell>
          <cell r="I133">
            <v>0.25</v>
          </cell>
          <cell r="Q133">
            <v>0.25</v>
          </cell>
        </row>
        <row r="134">
          <cell r="C134">
            <v>2015051133</v>
          </cell>
          <cell r="D134" t="str">
            <v>何芮</v>
          </cell>
          <cell r="I134">
            <v>0.25</v>
          </cell>
          <cell r="Q134">
            <v>0.25</v>
          </cell>
        </row>
        <row r="135">
          <cell r="C135">
            <v>2015051134</v>
          </cell>
          <cell r="D135" t="str">
            <v>龙婷</v>
          </cell>
          <cell r="Q135">
            <v>0</v>
          </cell>
        </row>
        <row r="136">
          <cell r="C136">
            <v>2015051135</v>
          </cell>
          <cell r="D136" t="str">
            <v>彭婉兰</v>
          </cell>
          <cell r="I136">
            <v>0.25</v>
          </cell>
          <cell r="Q136">
            <v>0.25</v>
          </cell>
        </row>
        <row r="137">
          <cell r="C137">
            <v>2015051136</v>
          </cell>
          <cell r="D137" t="str">
            <v>邓宇萍</v>
          </cell>
          <cell r="I137">
            <v>0.25</v>
          </cell>
          <cell r="Q137">
            <v>0.25</v>
          </cell>
        </row>
        <row r="138">
          <cell r="C138">
            <v>2015051137</v>
          </cell>
          <cell r="D138" t="str">
            <v>史文龙</v>
          </cell>
          <cell r="Q138">
            <v>0</v>
          </cell>
        </row>
        <row r="139">
          <cell r="C139">
            <v>2015051138</v>
          </cell>
          <cell r="D139" t="str">
            <v>季胜杰</v>
          </cell>
          <cell r="I139">
            <v>0.25</v>
          </cell>
          <cell r="Q139">
            <v>0.25</v>
          </cell>
        </row>
        <row r="140">
          <cell r="C140">
            <v>2015051139</v>
          </cell>
          <cell r="D140" t="str">
            <v>吴昊天</v>
          </cell>
          <cell r="Q140">
            <v>0</v>
          </cell>
        </row>
        <row r="141">
          <cell r="C141">
            <v>2015051140</v>
          </cell>
          <cell r="D141" t="str">
            <v>黄崧</v>
          </cell>
          <cell r="Q141">
            <v>0</v>
          </cell>
        </row>
        <row r="142">
          <cell r="C142">
            <v>2015051141</v>
          </cell>
          <cell r="D142" t="str">
            <v>魏广露</v>
          </cell>
          <cell r="Q142">
            <v>0</v>
          </cell>
        </row>
        <row r="143">
          <cell r="C143">
            <v>2015051142</v>
          </cell>
          <cell r="D143" t="str">
            <v>李杏</v>
          </cell>
          <cell r="I143">
            <v>0.25</v>
          </cell>
          <cell r="Q143">
            <v>0.25</v>
          </cell>
        </row>
        <row r="144">
          <cell r="C144">
            <v>2015051143</v>
          </cell>
          <cell r="D144" t="str">
            <v>林昊</v>
          </cell>
          <cell r="Q144">
            <v>0</v>
          </cell>
        </row>
        <row r="145">
          <cell r="C145">
            <v>2015051144</v>
          </cell>
          <cell r="D145" t="str">
            <v>黄香源</v>
          </cell>
          <cell r="I145">
            <v>0.25</v>
          </cell>
          <cell r="Q145">
            <v>0.25</v>
          </cell>
        </row>
        <row r="146">
          <cell r="C146">
            <v>2015051145</v>
          </cell>
          <cell r="D146" t="str">
            <v>徐志文</v>
          </cell>
          <cell r="I146">
            <v>0.25</v>
          </cell>
          <cell r="Q146">
            <v>0.25</v>
          </cell>
        </row>
        <row r="147">
          <cell r="C147">
            <v>2015051146</v>
          </cell>
          <cell r="D147" t="str">
            <v>吴佩明</v>
          </cell>
          <cell r="I147">
            <v>0.25</v>
          </cell>
          <cell r="Q147">
            <v>0.25</v>
          </cell>
        </row>
        <row r="148">
          <cell r="C148">
            <v>2015051147</v>
          </cell>
          <cell r="D148" t="str">
            <v>张子玄</v>
          </cell>
          <cell r="I148">
            <v>0.25</v>
          </cell>
          <cell r="Q148">
            <v>0.25</v>
          </cell>
        </row>
        <row r="149">
          <cell r="C149">
            <v>2015051148</v>
          </cell>
          <cell r="D149" t="str">
            <v>舒晗</v>
          </cell>
          <cell r="Q149">
            <v>0</v>
          </cell>
        </row>
        <row r="150">
          <cell r="C150">
            <v>2015051149</v>
          </cell>
          <cell r="D150" t="str">
            <v>辜英杰</v>
          </cell>
          <cell r="I150">
            <v>0.25</v>
          </cell>
          <cell r="Q150">
            <v>0.25</v>
          </cell>
        </row>
        <row r="151">
          <cell r="C151">
            <v>2015051150</v>
          </cell>
          <cell r="D151" t="str">
            <v>王宇潇</v>
          </cell>
          <cell r="Q151">
            <v>0</v>
          </cell>
        </row>
        <row r="152">
          <cell r="C152">
            <v>2015051151</v>
          </cell>
          <cell r="D152" t="str">
            <v>张锐</v>
          </cell>
          <cell r="I152">
            <v>0.25</v>
          </cell>
          <cell r="Q152">
            <v>0.25</v>
          </cell>
        </row>
        <row r="153">
          <cell r="C153">
            <v>2015051152</v>
          </cell>
          <cell r="D153" t="str">
            <v>张龙</v>
          </cell>
          <cell r="I153">
            <v>0.25</v>
          </cell>
          <cell r="Q153">
            <v>0.25</v>
          </cell>
        </row>
        <row r="154">
          <cell r="C154">
            <v>2015051153</v>
          </cell>
          <cell r="D154" t="str">
            <v>喻俊柯</v>
          </cell>
          <cell r="I154">
            <v>0.25</v>
          </cell>
          <cell r="Q154">
            <v>0.25</v>
          </cell>
        </row>
        <row r="155">
          <cell r="C155">
            <v>2015051154</v>
          </cell>
          <cell r="D155" t="str">
            <v>马柏成</v>
          </cell>
          <cell r="I155">
            <v>0.25</v>
          </cell>
          <cell r="Q155">
            <v>0.25</v>
          </cell>
        </row>
        <row r="156">
          <cell r="C156">
            <v>2015051155</v>
          </cell>
          <cell r="D156" t="str">
            <v>罗鸿杰</v>
          </cell>
          <cell r="Q156">
            <v>0</v>
          </cell>
        </row>
        <row r="157">
          <cell r="C157">
            <v>2015051156</v>
          </cell>
          <cell r="D157" t="str">
            <v>吴锋</v>
          </cell>
          <cell r="I157">
            <v>0.25</v>
          </cell>
          <cell r="Q157">
            <v>0.25</v>
          </cell>
        </row>
        <row r="158">
          <cell r="C158">
            <v>2015051157</v>
          </cell>
          <cell r="D158" t="str">
            <v>严勤皓</v>
          </cell>
          <cell r="I158">
            <v>0.25</v>
          </cell>
          <cell r="Q158">
            <v>0.25</v>
          </cell>
        </row>
        <row r="159">
          <cell r="C159">
            <v>2015051158</v>
          </cell>
          <cell r="D159" t="str">
            <v>林能</v>
          </cell>
          <cell r="I159">
            <v>0.25</v>
          </cell>
          <cell r="Q159">
            <v>0.25</v>
          </cell>
        </row>
        <row r="160">
          <cell r="C160">
            <v>2015051159</v>
          </cell>
          <cell r="D160" t="str">
            <v>杨渤</v>
          </cell>
          <cell r="Q160">
            <v>0</v>
          </cell>
        </row>
        <row r="161">
          <cell r="C161">
            <v>2015051160</v>
          </cell>
          <cell r="D161" t="str">
            <v>陈兴平</v>
          </cell>
          <cell r="I161">
            <v>0.25</v>
          </cell>
          <cell r="Q161">
            <v>0.25</v>
          </cell>
        </row>
        <row r="162">
          <cell r="C162">
            <v>2015051161</v>
          </cell>
          <cell r="D162" t="str">
            <v>陈华宇</v>
          </cell>
          <cell r="Q162">
            <v>0</v>
          </cell>
        </row>
        <row r="163">
          <cell r="C163">
            <v>2015051162</v>
          </cell>
          <cell r="D163" t="str">
            <v>鲜洪</v>
          </cell>
          <cell r="Q163">
            <v>0</v>
          </cell>
        </row>
        <row r="164">
          <cell r="C164">
            <v>2015051163</v>
          </cell>
          <cell r="D164" t="str">
            <v>邓怡键</v>
          </cell>
          <cell r="Q164">
            <v>0</v>
          </cell>
        </row>
        <row r="165">
          <cell r="C165">
            <v>2015051164</v>
          </cell>
          <cell r="D165" t="str">
            <v>朱泽恩</v>
          </cell>
          <cell r="Q165">
            <v>0</v>
          </cell>
        </row>
        <row r="166">
          <cell r="C166">
            <v>2015051165</v>
          </cell>
          <cell r="D166" t="str">
            <v>罗斌</v>
          </cell>
          <cell r="Q166">
            <v>0</v>
          </cell>
        </row>
        <row r="167">
          <cell r="C167">
            <v>2015051166</v>
          </cell>
          <cell r="D167" t="str">
            <v>胡洋</v>
          </cell>
          <cell r="Q167">
            <v>0</v>
          </cell>
        </row>
        <row r="168">
          <cell r="C168">
            <v>2015053002</v>
          </cell>
          <cell r="D168" t="str">
            <v>刘娱希</v>
          </cell>
          <cell r="Q168">
            <v>0</v>
          </cell>
        </row>
        <row r="169">
          <cell r="C169">
            <v>2015053003</v>
          </cell>
          <cell r="D169" t="str">
            <v>王晨</v>
          </cell>
          <cell r="Q169">
            <v>0</v>
          </cell>
        </row>
        <row r="170">
          <cell r="C170">
            <v>2015053004</v>
          </cell>
          <cell r="D170" t="str">
            <v>朱楠楠</v>
          </cell>
          <cell r="Q170">
            <v>0</v>
          </cell>
        </row>
        <row r="171">
          <cell r="C171">
            <v>2015053005</v>
          </cell>
          <cell r="D171" t="str">
            <v>周惠冰</v>
          </cell>
          <cell r="Q171">
            <v>0</v>
          </cell>
        </row>
        <row r="172">
          <cell r="C172">
            <v>2015053006</v>
          </cell>
          <cell r="D172" t="str">
            <v>韩嫣</v>
          </cell>
          <cell r="Q172">
            <v>0</v>
          </cell>
        </row>
        <row r="173">
          <cell r="C173">
            <v>2015053007</v>
          </cell>
          <cell r="D173" t="str">
            <v>程静</v>
          </cell>
          <cell r="Q173">
            <v>0</v>
          </cell>
        </row>
        <row r="174">
          <cell r="C174">
            <v>2015053008</v>
          </cell>
          <cell r="D174" t="str">
            <v>伍倪伶</v>
          </cell>
          <cell r="Q174">
            <v>0</v>
          </cell>
        </row>
        <row r="175">
          <cell r="C175">
            <v>2015053009</v>
          </cell>
          <cell r="D175" t="str">
            <v>唐新馨</v>
          </cell>
          <cell r="Q175">
            <v>0</v>
          </cell>
        </row>
        <row r="176">
          <cell r="C176">
            <v>2015053010</v>
          </cell>
          <cell r="D176" t="str">
            <v>蔺诗颖</v>
          </cell>
          <cell r="Q176">
            <v>0</v>
          </cell>
        </row>
        <row r="177">
          <cell r="C177">
            <v>2015053011</v>
          </cell>
          <cell r="D177" t="str">
            <v>尹杨茂竹</v>
          </cell>
          <cell r="Q177">
            <v>0</v>
          </cell>
        </row>
        <row r="178">
          <cell r="C178">
            <v>2015053012</v>
          </cell>
          <cell r="D178" t="str">
            <v>李虹阳</v>
          </cell>
          <cell r="Q178">
            <v>0</v>
          </cell>
        </row>
        <row r="179">
          <cell r="C179">
            <v>2015053013</v>
          </cell>
          <cell r="D179" t="str">
            <v>向妍霏</v>
          </cell>
          <cell r="Q179">
            <v>0</v>
          </cell>
        </row>
        <row r="180">
          <cell r="C180">
            <v>2015053014</v>
          </cell>
          <cell r="D180" t="str">
            <v>廖梦媛</v>
          </cell>
          <cell r="Q180">
            <v>0</v>
          </cell>
        </row>
        <row r="181">
          <cell r="C181">
            <v>2015053015</v>
          </cell>
          <cell r="D181" t="str">
            <v>王莲</v>
          </cell>
          <cell r="Q181">
            <v>0</v>
          </cell>
        </row>
        <row r="182">
          <cell r="C182">
            <v>2015053016</v>
          </cell>
          <cell r="D182" t="str">
            <v>张丹</v>
          </cell>
          <cell r="Q182">
            <v>0</v>
          </cell>
        </row>
        <row r="183">
          <cell r="C183">
            <v>2015053018</v>
          </cell>
          <cell r="D183" t="str">
            <v>袁慢吉</v>
          </cell>
          <cell r="Q183">
            <v>0</v>
          </cell>
        </row>
        <row r="184">
          <cell r="C184">
            <v>2015053019</v>
          </cell>
          <cell r="D184" t="str">
            <v>徐焱</v>
          </cell>
          <cell r="Q184">
            <v>0</v>
          </cell>
        </row>
        <row r="185">
          <cell r="C185">
            <v>2015053020</v>
          </cell>
          <cell r="D185" t="str">
            <v>靖傲然</v>
          </cell>
          <cell r="Q185">
            <v>0</v>
          </cell>
        </row>
        <row r="186">
          <cell r="C186">
            <v>2015053021</v>
          </cell>
          <cell r="D186" t="str">
            <v>马凌峰</v>
          </cell>
          <cell r="Q186">
            <v>0</v>
          </cell>
        </row>
        <row r="187">
          <cell r="C187">
            <v>2015053022</v>
          </cell>
          <cell r="D187" t="str">
            <v>赵峪枞</v>
          </cell>
          <cell r="Q187">
            <v>0</v>
          </cell>
        </row>
        <row r="188">
          <cell r="C188">
            <v>2015053023</v>
          </cell>
          <cell r="D188" t="str">
            <v>范丛玉</v>
          </cell>
          <cell r="Q188">
            <v>0</v>
          </cell>
        </row>
        <row r="189">
          <cell r="C189">
            <v>2015053024</v>
          </cell>
          <cell r="D189" t="str">
            <v>王嘉元</v>
          </cell>
          <cell r="Q189">
            <v>0</v>
          </cell>
        </row>
        <row r="190">
          <cell r="C190">
            <v>2015053025</v>
          </cell>
          <cell r="D190" t="str">
            <v>李莘</v>
          </cell>
          <cell r="Q190">
            <v>0</v>
          </cell>
        </row>
        <row r="191">
          <cell r="C191">
            <v>2015053026</v>
          </cell>
          <cell r="D191" t="str">
            <v>李嘉豪</v>
          </cell>
          <cell r="Q191">
            <v>0</v>
          </cell>
        </row>
        <row r="192">
          <cell r="C192">
            <v>2015053027</v>
          </cell>
          <cell r="D192" t="str">
            <v>龙奇明</v>
          </cell>
          <cell r="Q192">
            <v>0</v>
          </cell>
        </row>
        <row r="193">
          <cell r="C193">
            <v>2015053028</v>
          </cell>
          <cell r="D193" t="str">
            <v>王文宣</v>
          </cell>
          <cell r="Q193">
            <v>0</v>
          </cell>
        </row>
        <row r="194">
          <cell r="C194">
            <v>2015053029</v>
          </cell>
          <cell r="D194" t="str">
            <v>付饶</v>
          </cell>
          <cell r="Q194">
            <v>0</v>
          </cell>
        </row>
        <row r="195">
          <cell r="C195">
            <v>2015053030</v>
          </cell>
          <cell r="D195" t="str">
            <v>邓克松</v>
          </cell>
          <cell r="Q195">
            <v>0</v>
          </cell>
        </row>
        <row r="196">
          <cell r="C196">
            <v>2015053031</v>
          </cell>
          <cell r="D196" t="str">
            <v>吴泽涛</v>
          </cell>
          <cell r="Q196">
            <v>0</v>
          </cell>
        </row>
        <row r="197">
          <cell r="C197">
            <v>2015053032</v>
          </cell>
          <cell r="D197" t="str">
            <v>张书韵</v>
          </cell>
          <cell r="Q197">
            <v>0</v>
          </cell>
        </row>
        <row r="198">
          <cell r="C198">
            <v>2015053033</v>
          </cell>
          <cell r="D198" t="str">
            <v>蔡孟君</v>
          </cell>
          <cell r="Q198">
            <v>0</v>
          </cell>
        </row>
        <row r="199">
          <cell r="C199">
            <v>2015053034</v>
          </cell>
          <cell r="D199" t="str">
            <v>全星龙</v>
          </cell>
          <cell r="Q199">
            <v>0</v>
          </cell>
        </row>
        <row r="200">
          <cell r="C200">
            <v>2015053035</v>
          </cell>
          <cell r="D200" t="str">
            <v>王涛</v>
          </cell>
          <cell r="Q200">
            <v>0</v>
          </cell>
        </row>
        <row r="201">
          <cell r="C201">
            <v>2015053036</v>
          </cell>
          <cell r="D201" t="str">
            <v>蔡冬雪</v>
          </cell>
          <cell r="Q201">
            <v>0</v>
          </cell>
        </row>
        <row r="202">
          <cell r="C202">
            <v>2015053037</v>
          </cell>
          <cell r="D202" t="str">
            <v>朱鹏</v>
          </cell>
          <cell r="Q202">
            <v>0</v>
          </cell>
        </row>
        <row r="203">
          <cell r="C203">
            <v>2015053038</v>
          </cell>
          <cell r="D203" t="str">
            <v>王杰林</v>
          </cell>
          <cell r="Q203">
            <v>0</v>
          </cell>
        </row>
        <row r="204">
          <cell r="C204">
            <v>2015053039</v>
          </cell>
          <cell r="D204" t="str">
            <v>米浩</v>
          </cell>
          <cell r="Q204">
            <v>0</v>
          </cell>
        </row>
        <row r="205">
          <cell r="C205">
            <v>2015053040</v>
          </cell>
          <cell r="D205" t="str">
            <v>刘宇</v>
          </cell>
          <cell r="Q205">
            <v>0</v>
          </cell>
        </row>
        <row r="206">
          <cell r="C206">
            <v>2015053041</v>
          </cell>
          <cell r="D206" t="str">
            <v>王川</v>
          </cell>
          <cell r="Q206">
            <v>0</v>
          </cell>
        </row>
        <row r="207">
          <cell r="C207">
            <v>2015053042</v>
          </cell>
          <cell r="D207" t="str">
            <v>刘浩澜</v>
          </cell>
          <cell r="Q207">
            <v>0</v>
          </cell>
        </row>
        <row r="208">
          <cell r="C208">
            <v>2015053043</v>
          </cell>
          <cell r="D208" t="str">
            <v>罗凯</v>
          </cell>
          <cell r="Q208">
            <v>0</v>
          </cell>
        </row>
        <row r="209">
          <cell r="C209">
            <v>2015053044</v>
          </cell>
          <cell r="D209" t="str">
            <v>高瑞</v>
          </cell>
          <cell r="Q209">
            <v>0</v>
          </cell>
        </row>
        <row r="210">
          <cell r="C210">
            <v>2015053045</v>
          </cell>
          <cell r="D210" t="str">
            <v>谭鑫</v>
          </cell>
          <cell r="Q210">
            <v>0</v>
          </cell>
        </row>
        <row r="211">
          <cell r="C211">
            <v>2015053046</v>
          </cell>
          <cell r="D211" t="str">
            <v>方晓阳</v>
          </cell>
          <cell r="Q211">
            <v>0</v>
          </cell>
        </row>
        <row r="212">
          <cell r="C212">
            <v>2015053047</v>
          </cell>
          <cell r="D212" t="str">
            <v>李昀璠</v>
          </cell>
          <cell r="Q212">
            <v>0</v>
          </cell>
        </row>
        <row r="213">
          <cell r="C213">
            <v>2015053048</v>
          </cell>
          <cell r="D213" t="str">
            <v>茅清清</v>
          </cell>
          <cell r="Q213">
            <v>0</v>
          </cell>
        </row>
        <row r="214">
          <cell r="C214">
            <v>2015053049</v>
          </cell>
          <cell r="D214" t="str">
            <v>田明月</v>
          </cell>
          <cell r="Q214">
            <v>0</v>
          </cell>
        </row>
        <row r="215">
          <cell r="C215">
            <v>2015053050</v>
          </cell>
          <cell r="D215" t="str">
            <v>林静</v>
          </cell>
          <cell r="Q215">
            <v>0</v>
          </cell>
        </row>
        <row r="216">
          <cell r="C216">
            <v>2015053052</v>
          </cell>
          <cell r="D216" t="str">
            <v>常玉婷</v>
          </cell>
          <cell r="Q216">
            <v>0</v>
          </cell>
        </row>
        <row r="217">
          <cell r="C217">
            <v>2015053053</v>
          </cell>
          <cell r="D217" t="str">
            <v>阳佳琦</v>
          </cell>
          <cell r="Q217">
            <v>0</v>
          </cell>
        </row>
        <row r="218">
          <cell r="C218">
            <v>2015053054</v>
          </cell>
          <cell r="D218" t="str">
            <v>谷雨菲</v>
          </cell>
          <cell r="Q218">
            <v>0</v>
          </cell>
        </row>
        <row r="219">
          <cell r="C219">
            <v>2015053055</v>
          </cell>
          <cell r="D219" t="str">
            <v>何芳芳</v>
          </cell>
          <cell r="Q219">
            <v>0</v>
          </cell>
        </row>
        <row r="220">
          <cell r="C220">
            <v>2015053056</v>
          </cell>
          <cell r="D220" t="str">
            <v>李雨薇</v>
          </cell>
          <cell r="Q220">
            <v>0</v>
          </cell>
        </row>
        <row r="221">
          <cell r="C221">
            <v>2015053057</v>
          </cell>
          <cell r="D221" t="str">
            <v>黄英杰</v>
          </cell>
          <cell r="Q221">
            <v>0</v>
          </cell>
        </row>
        <row r="222">
          <cell r="C222">
            <v>2015053058</v>
          </cell>
          <cell r="D222" t="str">
            <v>赵雅兰</v>
          </cell>
          <cell r="Q222">
            <v>0</v>
          </cell>
        </row>
        <row r="223">
          <cell r="C223">
            <v>2015053059</v>
          </cell>
          <cell r="D223" t="str">
            <v>张静仪</v>
          </cell>
          <cell r="Q223">
            <v>0</v>
          </cell>
        </row>
        <row r="224">
          <cell r="C224">
            <v>2015053060</v>
          </cell>
          <cell r="D224" t="str">
            <v>王梓然</v>
          </cell>
          <cell r="Q224">
            <v>0</v>
          </cell>
        </row>
        <row r="225">
          <cell r="C225">
            <v>2015053061</v>
          </cell>
          <cell r="D225" t="str">
            <v>唐皓月</v>
          </cell>
          <cell r="Q225">
            <v>0</v>
          </cell>
        </row>
        <row r="226">
          <cell r="C226">
            <v>2015053062</v>
          </cell>
          <cell r="D226" t="str">
            <v>周筱荻</v>
          </cell>
          <cell r="Q226">
            <v>0</v>
          </cell>
        </row>
        <row r="227">
          <cell r="C227">
            <v>2015053063</v>
          </cell>
          <cell r="D227" t="str">
            <v>王梦婷</v>
          </cell>
          <cell r="Q227">
            <v>0</v>
          </cell>
        </row>
        <row r="228">
          <cell r="C228">
            <v>2015053064</v>
          </cell>
          <cell r="D228" t="str">
            <v>罗曼珺</v>
          </cell>
          <cell r="Q228">
            <v>0</v>
          </cell>
        </row>
        <row r="229">
          <cell r="C229">
            <v>2015053065</v>
          </cell>
          <cell r="D229" t="str">
            <v>田云娇</v>
          </cell>
          <cell r="Q229">
            <v>0</v>
          </cell>
        </row>
        <row r="230">
          <cell r="C230">
            <v>2015053066</v>
          </cell>
          <cell r="D230" t="str">
            <v>彭博</v>
          </cell>
          <cell r="Q230">
            <v>0</v>
          </cell>
        </row>
        <row r="231">
          <cell r="C231">
            <v>2015053067</v>
          </cell>
          <cell r="D231" t="str">
            <v>刘洋</v>
          </cell>
          <cell r="Q231">
            <v>0</v>
          </cell>
        </row>
        <row r="232">
          <cell r="C232">
            <v>2015053068</v>
          </cell>
          <cell r="D232" t="str">
            <v>柏广昊</v>
          </cell>
          <cell r="Q232">
            <v>0</v>
          </cell>
        </row>
        <row r="233">
          <cell r="C233">
            <v>2015053069</v>
          </cell>
          <cell r="D233" t="str">
            <v>马恒峰</v>
          </cell>
          <cell r="Q233">
            <v>0</v>
          </cell>
        </row>
        <row r="234">
          <cell r="C234">
            <v>2015053070</v>
          </cell>
          <cell r="D234" t="str">
            <v>洪剑</v>
          </cell>
          <cell r="Q234">
            <v>0</v>
          </cell>
        </row>
        <row r="235">
          <cell r="C235">
            <v>2015053071</v>
          </cell>
          <cell r="D235" t="str">
            <v>姚星宇</v>
          </cell>
          <cell r="Q235">
            <v>0</v>
          </cell>
        </row>
        <row r="236">
          <cell r="C236">
            <v>2015053072</v>
          </cell>
          <cell r="D236" t="str">
            <v>郭梓阅</v>
          </cell>
          <cell r="Q236">
            <v>0</v>
          </cell>
        </row>
        <row r="237">
          <cell r="C237">
            <v>2015053073</v>
          </cell>
          <cell r="D237" t="str">
            <v>聂哲</v>
          </cell>
          <cell r="Q237">
            <v>0</v>
          </cell>
        </row>
        <row r="238">
          <cell r="C238">
            <v>2015053074</v>
          </cell>
          <cell r="D238" t="str">
            <v>莫杰麟</v>
          </cell>
          <cell r="Q238">
            <v>0</v>
          </cell>
        </row>
        <row r="239">
          <cell r="C239">
            <v>2015053075</v>
          </cell>
          <cell r="D239" t="str">
            <v>周鑫</v>
          </cell>
          <cell r="Q239">
            <v>0</v>
          </cell>
        </row>
        <row r="240">
          <cell r="C240">
            <v>2015053077</v>
          </cell>
          <cell r="D240" t="str">
            <v>李江</v>
          </cell>
          <cell r="Q240">
            <v>0</v>
          </cell>
        </row>
        <row r="241">
          <cell r="C241">
            <v>2015053078</v>
          </cell>
          <cell r="D241" t="str">
            <v>官俊宇</v>
          </cell>
          <cell r="Q241">
            <v>0</v>
          </cell>
        </row>
        <row r="242">
          <cell r="C242">
            <v>2015053079</v>
          </cell>
          <cell r="D242" t="str">
            <v>彭华盛</v>
          </cell>
          <cell r="Q242">
            <v>0</v>
          </cell>
        </row>
        <row r="243">
          <cell r="C243">
            <v>2015053080</v>
          </cell>
          <cell r="D243" t="str">
            <v>钟鸣</v>
          </cell>
          <cell r="Q243">
            <v>0</v>
          </cell>
        </row>
        <row r="244">
          <cell r="C244">
            <v>2015053081</v>
          </cell>
          <cell r="D244" t="str">
            <v>岳阳</v>
          </cell>
          <cell r="Q244">
            <v>0</v>
          </cell>
        </row>
        <row r="245">
          <cell r="C245">
            <v>2015053082</v>
          </cell>
          <cell r="D245" t="str">
            <v>曹誉潇</v>
          </cell>
          <cell r="Q245">
            <v>0</v>
          </cell>
        </row>
        <row r="246">
          <cell r="C246">
            <v>2015053083</v>
          </cell>
          <cell r="D246" t="str">
            <v>黄雪亮</v>
          </cell>
          <cell r="Q246">
            <v>0</v>
          </cell>
        </row>
        <row r="247">
          <cell r="C247">
            <v>2015053084</v>
          </cell>
          <cell r="D247" t="str">
            <v>李登高</v>
          </cell>
          <cell r="Q247">
            <v>0</v>
          </cell>
        </row>
        <row r="248">
          <cell r="C248">
            <v>2015053085</v>
          </cell>
          <cell r="D248" t="str">
            <v>姚鉴恒</v>
          </cell>
          <cell r="Q248">
            <v>0</v>
          </cell>
        </row>
        <row r="249">
          <cell r="C249">
            <v>2015053086</v>
          </cell>
          <cell r="D249" t="str">
            <v>吕庚倍</v>
          </cell>
          <cell r="Q249">
            <v>0</v>
          </cell>
        </row>
        <row r="250">
          <cell r="C250">
            <v>2015053087</v>
          </cell>
          <cell r="D250" t="str">
            <v>山坤</v>
          </cell>
          <cell r="Q250">
            <v>0</v>
          </cell>
        </row>
        <row r="251">
          <cell r="C251">
            <v>2015053088</v>
          </cell>
          <cell r="D251" t="str">
            <v>李奇隆</v>
          </cell>
          <cell r="Q251">
            <v>0</v>
          </cell>
        </row>
        <row r="252">
          <cell r="C252">
            <v>2015053089</v>
          </cell>
          <cell r="D252" t="str">
            <v>雷德东</v>
          </cell>
          <cell r="Q252">
            <v>0</v>
          </cell>
        </row>
        <row r="253">
          <cell r="C253">
            <v>2015053090</v>
          </cell>
          <cell r="D253" t="str">
            <v>胡家琛</v>
          </cell>
          <cell r="Q2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级"/>
      <sheetName val="14级"/>
      <sheetName val="15级"/>
    </sheetNames>
    <sheetDataSet>
      <sheetData sheetId="0"/>
      <sheetData sheetId="1"/>
      <sheetData sheetId="2">
        <row r="2">
          <cell r="C2">
            <v>2013051118</v>
          </cell>
          <cell r="D2" t="str">
            <v>冯源</v>
          </cell>
          <cell r="Q2">
            <v>0</v>
          </cell>
        </row>
        <row r="3">
          <cell r="C3">
            <v>2013051181</v>
          </cell>
          <cell r="D3" t="str">
            <v>陈小龙</v>
          </cell>
          <cell r="Q3">
            <v>0</v>
          </cell>
        </row>
        <row r="4">
          <cell r="C4">
            <v>2015051001</v>
          </cell>
          <cell r="D4" t="str">
            <v>杨芮</v>
          </cell>
          <cell r="Q4">
            <v>0</v>
          </cell>
        </row>
        <row r="5">
          <cell r="C5">
            <v>2015051002</v>
          </cell>
          <cell r="D5" t="str">
            <v>钟莲玉</v>
          </cell>
          <cell r="Q5">
            <v>0</v>
          </cell>
        </row>
        <row r="6">
          <cell r="C6">
            <v>2015051003</v>
          </cell>
          <cell r="D6" t="str">
            <v>岳毫</v>
          </cell>
          <cell r="P6">
            <v>0.5</v>
          </cell>
          <cell r="Q6">
            <v>0.5</v>
          </cell>
        </row>
        <row r="7">
          <cell r="C7">
            <v>2015051004</v>
          </cell>
          <cell r="D7" t="str">
            <v>冯李逍</v>
          </cell>
          <cell r="Q7">
            <v>0</v>
          </cell>
        </row>
        <row r="8">
          <cell r="C8">
            <v>2015051005</v>
          </cell>
          <cell r="D8" t="str">
            <v>肖敏</v>
          </cell>
          <cell r="G8" t="str">
            <v>0</v>
          </cell>
          <cell r="Q8">
            <v>0</v>
          </cell>
        </row>
        <row r="9">
          <cell r="C9">
            <v>2015051006</v>
          </cell>
          <cell r="D9" t="str">
            <v>任菱</v>
          </cell>
          <cell r="G9" t="str">
            <v>0</v>
          </cell>
          <cell r="Q9">
            <v>0</v>
          </cell>
        </row>
        <row r="10">
          <cell r="C10">
            <v>2015051007</v>
          </cell>
          <cell r="D10" t="str">
            <v>何丹</v>
          </cell>
          <cell r="Q10">
            <v>0</v>
          </cell>
        </row>
        <row r="11">
          <cell r="C11">
            <v>2015051008</v>
          </cell>
          <cell r="D11" t="str">
            <v>许文霞</v>
          </cell>
          <cell r="Q11">
            <v>0</v>
          </cell>
        </row>
        <row r="12">
          <cell r="C12">
            <v>2015051009</v>
          </cell>
          <cell r="D12" t="str">
            <v>李泽鑫</v>
          </cell>
          <cell r="Q12">
            <v>0</v>
          </cell>
        </row>
        <row r="13">
          <cell r="C13">
            <v>2015051010</v>
          </cell>
          <cell r="D13" t="str">
            <v>谢安琪</v>
          </cell>
          <cell r="Q13">
            <v>0</v>
          </cell>
        </row>
        <row r="14">
          <cell r="C14">
            <v>2015051011</v>
          </cell>
          <cell r="D14" t="str">
            <v>未玉琴</v>
          </cell>
          <cell r="Q14">
            <v>0</v>
          </cell>
        </row>
        <row r="15">
          <cell r="C15">
            <v>2015051013</v>
          </cell>
          <cell r="D15" t="str">
            <v>崔成</v>
          </cell>
          <cell r="G15" t="str">
            <v>0</v>
          </cell>
          <cell r="Q15">
            <v>0</v>
          </cell>
        </row>
        <row r="16">
          <cell r="C16">
            <v>2015051014</v>
          </cell>
          <cell r="D16" t="str">
            <v>刘巍文</v>
          </cell>
          <cell r="Q16">
            <v>0</v>
          </cell>
        </row>
        <row r="17">
          <cell r="C17">
            <v>2015051015</v>
          </cell>
          <cell r="D17" t="str">
            <v>曹文鹏</v>
          </cell>
          <cell r="Q17">
            <v>0</v>
          </cell>
        </row>
        <row r="18">
          <cell r="C18">
            <v>2015051017</v>
          </cell>
          <cell r="D18" t="str">
            <v>赵矜焱</v>
          </cell>
          <cell r="Q18">
            <v>0</v>
          </cell>
        </row>
        <row r="19">
          <cell r="C19">
            <v>2015051018</v>
          </cell>
          <cell r="D19" t="str">
            <v>马锐</v>
          </cell>
          <cell r="Q19">
            <v>0</v>
          </cell>
        </row>
        <row r="20">
          <cell r="C20">
            <v>2015051019</v>
          </cell>
          <cell r="D20" t="str">
            <v>谭涛</v>
          </cell>
          <cell r="Q20">
            <v>0</v>
          </cell>
        </row>
        <row r="21">
          <cell r="C21">
            <v>2015051020</v>
          </cell>
          <cell r="D21" t="str">
            <v>邓书杰</v>
          </cell>
          <cell r="G21" t="str">
            <v>0.25</v>
          </cell>
          <cell r="Q21">
            <v>0.25</v>
          </cell>
        </row>
        <row r="22">
          <cell r="C22">
            <v>2015051021</v>
          </cell>
          <cell r="D22" t="str">
            <v>李鑫</v>
          </cell>
          <cell r="G22" t="str">
            <v>0.25</v>
          </cell>
          <cell r="P22">
            <v>0.5</v>
          </cell>
          <cell r="Q22">
            <v>0.75</v>
          </cell>
        </row>
        <row r="23">
          <cell r="C23">
            <v>2015051023</v>
          </cell>
          <cell r="D23" t="str">
            <v>周仁浩</v>
          </cell>
          <cell r="Q23">
            <v>0</v>
          </cell>
        </row>
        <row r="24">
          <cell r="C24">
            <v>2015051024</v>
          </cell>
          <cell r="D24" t="str">
            <v>王茂帆</v>
          </cell>
          <cell r="Q24">
            <v>0</v>
          </cell>
        </row>
        <row r="25">
          <cell r="C25">
            <v>2015051025</v>
          </cell>
          <cell r="D25" t="str">
            <v>范鑫</v>
          </cell>
          <cell r="Q25">
            <v>0</v>
          </cell>
        </row>
        <row r="26">
          <cell r="C26">
            <v>2015051026</v>
          </cell>
          <cell r="D26" t="str">
            <v>张文洋</v>
          </cell>
          <cell r="Q26">
            <v>0</v>
          </cell>
        </row>
        <row r="27">
          <cell r="C27">
            <v>2015051027</v>
          </cell>
          <cell r="D27" t="str">
            <v>敬林果</v>
          </cell>
          <cell r="Q27">
            <v>0</v>
          </cell>
        </row>
        <row r="28">
          <cell r="C28">
            <v>2015051028</v>
          </cell>
          <cell r="D28" t="str">
            <v>唐成昊</v>
          </cell>
          <cell r="Q28">
            <v>0</v>
          </cell>
        </row>
        <row r="29">
          <cell r="C29">
            <v>2015051029</v>
          </cell>
          <cell r="D29" t="str">
            <v>张强</v>
          </cell>
          <cell r="Q29">
            <v>0</v>
          </cell>
        </row>
        <row r="30">
          <cell r="C30">
            <v>2015051030</v>
          </cell>
          <cell r="D30" t="str">
            <v>周越前</v>
          </cell>
          <cell r="G30" t="str">
            <v>0</v>
          </cell>
          <cell r="Q30">
            <v>0</v>
          </cell>
        </row>
        <row r="31">
          <cell r="C31">
            <v>2015051031</v>
          </cell>
          <cell r="D31" t="str">
            <v>代尚昆</v>
          </cell>
          <cell r="G31" t="str">
            <v>0</v>
          </cell>
          <cell r="Q31">
            <v>0</v>
          </cell>
        </row>
        <row r="32">
          <cell r="C32">
            <v>2015051032</v>
          </cell>
          <cell r="D32" t="str">
            <v>余元庆</v>
          </cell>
          <cell r="Q32">
            <v>0</v>
          </cell>
        </row>
        <row r="33">
          <cell r="C33">
            <v>2015051033</v>
          </cell>
          <cell r="D33" t="str">
            <v>杨卓儒</v>
          </cell>
          <cell r="Q33">
            <v>0</v>
          </cell>
        </row>
        <row r="34">
          <cell r="C34">
            <v>2015051034</v>
          </cell>
          <cell r="D34" t="str">
            <v>任桂林</v>
          </cell>
          <cell r="Q34">
            <v>0</v>
          </cell>
        </row>
        <row r="35">
          <cell r="C35">
            <v>2015051035</v>
          </cell>
          <cell r="D35" t="str">
            <v>黄吉</v>
          </cell>
          <cell r="G35" t="str">
            <v>0.25</v>
          </cell>
          <cell r="Q35">
            <v>0.25</v>
          </cell>
        </row>
        <row r="36">
          <cell r="C36">
            <v>2015051036</v>
          </cell>
          <cell r="D36" t="str">
            <v>叶大圣</v>
          </cell>
          <cell r="Q36">
            <v>0</v>
          </cell>
        </row>
        <row r="37">
          <cell r="C37">
            <v>2015051037</v>
          </cell>
          <cell r="D37" t="str">
            <v>覃颖</v>
          </cell>
          <cell r="Q37">
            <v>0</v>
          </cell>
        </row>
        <row r="38">
          <cell r="C38">
            <v>2015051038</v>
          </cell>
          <cell r="D38" t="str">
            <v>谭力</v>
          </cell>
          <cell r="G38" t="str">
            <v>0.25</v>
          </cell>
          <cell r="P38">
            <v>0.5</v>
          </cell>
          <cell r="Q38">
            <v>0.75</v>
          </cell>
        </row>
        <row r="39">
          <cell r="C39">
            <v>2015051039</v>
          </cell>
          <cell r="D39" t="str">
            <v>程洪</v>
          </cell>
          <cell r="Q39">
            <v>0</v>
          </cell>
        </row>
        <row r="40">
          <cell r="C40">
            <v>2015051040</v>
          </cell>
          <cell r="D40" t="str">
            <v>张春辉</v>
          </cell>
          <cell r="Q40">
            <v>0</v>
          </cell>
        </row>
        <row r="41">
          <cell r="C41">
            <v>2015051041</v>
          </cell>
          <cell r="D41" t="str">
            <v>韩旭</v>
          </cell>
          <cell r="Q41">
            <v>0</v>
          </cell>
        </row>
        <row r="42">
          <cell r="C42">
            <v>2015051042</v>
          </cell>
          <cell r="D42" t="str">
            <v>张弘毅</v>
          </cell>
          <cell r="Q42">
            <v>0</v>
          </cell>
        </row>
        <row r="43">
          <cell r="C43">
            <v>2015051043</v>
          </cell>
          <cell r="D43" t="str">
            <v>陈祥梅</v>
          </cell>
          <cell r="Q43">
            <v>0</v>
          </cell>
        </row>
        <row r="44">
          <cell r="C44">
            <v>2015051044</v>
          </cell>
          <cell r="D44" t="str">
            <v>高紫源</v>
          </cell>
          <cell r="Q44">
            <v>0</v>
          </cell>
        </row>
        <row r="45">
          <cell r="C45">
            <v>2015051045</v>
          </cell>
          <cell r="D45" t="str">
            <v>杨黛妮</v>
          </cell>
          <cell r="I45">
            <v>0.5</v>
          </cell>
          <cell r="Q45">
            <v>0.5</v>
          </cell>
        </row>
        <row r="46">
          <cell r="C46">
            <v>2015051046</v>
          </cell>
          <cell r="D46" t="str">
            <v>李逸雯</v>
          </cell>
          <cell r="Q46">
            <v>0</v>
          </cell>
        </row>
        <row r="47">
          <cell r="C47">
            <v>2015051047</v>
          </cell>
          <cell r="D47" t="str">
            <v>杨蒙</v>
          </cell>
          <cell r="Q47">
            <v>0</v>
          </cell>
        </row>
        <row r="48">
          <cell r="C48">
            <v>2015051048</v>
          </cell>
          <cell r="D48" t="str">
            <v>黄丹</v>
          </cell>
          <cell r="Q48">
            <v>0</v>
          </cell>
        </row>
        <row r="49">
          <cell r="C49">
            <v>2015051049</v>
          </cell>
          <cell r="D49" t="str">
            <v>张霜霜</v>
          </cell>
          <cell r="Q49">
            <v>0</v>
          </cell>
        </row>
        <row r="50">
          <cell r="C50">
            <v>2015051050</v>
          </cell>
          <cell r="D50" t="str">
            <v>袁源</v>
          </cell>
          <cell r="I50">
            <v>0.5</v>
          </cell>
          <cell r="Q50">
            <v>0.5</v>
          </cell>
        </row>
        <row r="51">
          <cell r="C51">
            <v>2015051051</v>
          </cell>
          <cell r="D51" t="str">
            <v>巫镇江</v>
          </cell>
          <cell r="Q51">
            <v>0</v>
          </cell>
        </row>
        <row r="52">
          <cell r="C52">
            <v>2015051052</v>
          </cell>
          <cell r="D52" t="str">
            <v>成敏</v>
          </cell>
          <cell r="Q52">
            <v>0</v>
          </cell>
        </row>
        <row r="53">
          <cell r="C53">
            <v>2015051053</v>
          </cell>
          <cell r="D53" t="str">
            <v>蔺莹</v>
          </cell>
          <cell r="O53">
            <v>0.5</v>
          </cell>
          <cell r="Q53">
            <v>0.5</v>
          </cell>
        </row>
        <row r="54">
          <cell r="C54">
            <v>2015051054</v>
          </cell>
          <cell r="D54" t="str">
            <v>王佳昱</v>
          </cell>
          <cell r="Q54">
            <v>0</v>
          </cell>
        </row>
        <row r="55">
          <cell r="C55">
            <v>2015051055</v>
          </cell>
          <cell r="D55" t="str">
            <v>张哲铭</v>
          </cell>
          <cell r="Q55">
            <v>0</v>
          </cell>
        </row>
        <row r="56">
          <cell r="C56">
            <v>2015051056</v>
          </cell>
          <cell r="D56" t="str">
            <v>秦石</v>
          </cell>
          <cell r="Q56">
            <v>0</v>
          </cell>
        </row>
        <row r="57">
          <cell r="C57">
            <v>2015051057</v>
          </cell>
          <cell r="D57" t="str">
            <v>郭遥</v>
          </cell>
          <cell r="Q57">
            <v>0</v>
          </cell>
        </row>
        <row r="58">
          <cell r="C58">
            <v>2015051058</v>
          </cell>
          <cell r="D58" t="str">
            <v>郭凌凯</v>
          </cell>
          <cell r="Q58">
            <v>0</v>
          </cell>
        </row>
        <row r="59">
          <cell r="C59">
            <v>2015051059</v>
          </cell>
          <cell r="D59" t="str">
            <v>邹志杰</v>
          </cell>
          <cell r="Q59">
            <v>0</v>
          </cell>
        </row>
        <row r="60">
          <cell r="C60">
            <v>2015051060</v>
          </cell>
          <cell r="D60" t="str">
            <v>潘宇</v>
          </cell>
          <cell r="Q60">
            <v>0</v>
          </cell>
        </row>
        <row r="61">
          <cell r="C61">
            <v>2015051061</v>
          </cell>
          <cell r="D61" t="str">
            <v>聂诚</v>
          </cell>
          <cell r="Q61">
            <v>0</v>
          </cell>
        </row>
        <row r="62">
          <cell r="C62">
            <v>2015051062</v>
          </cell>
          <cell r="D62" t="str">
            <v>沈飞洋</v>
          </cell>
          <cell r="Q62">
            <v>0</v>
          </cell>
        </row>
        <row r="63">
          <cell r="C63">
            <v>2015051063</v>
          </cell>
          <cell r="D63" t="str">
            <v>杨彬</v>
          </cell>
          <cell r="Q63">
            <v>0</v>
          </cell>
        </row>
        <row r="64">
          <cell r="C64">
            <v>2015051064</v>
          </cell>
          <cell r="D64" t="str">
            <v>夏豪</v>
          </cell>
          <cell r="Q64">
            <v>0</v>
          </cell>
        </row>
        <row r="65">
          <cell r="C65">
            <v>2015051065</v>
          </cell>
          <cell r="D65" t="str">
            <v>欧阳永雪</v>
          </cell>
          <cell r="Q65">
            <v>0</v>
          </cell>
        </row>
        <row r="66">
          <cell r="C66">
            <v>2015051066</v>
          </cell>
          <cell r="D66" t="str">
            <v>秦雨超</v>
          </cell>
          <cell r="Q66">
            <v>0</v>
          </cell>
        </row>
        <row r="67">
          <cell r="C67">
            <v>2015051067</v>
          </cell>
          <cell r="D67" t="str">
            <v>徐琪</v>
          </cell>
          <cell r="Q67">
            <v>0</v>
          </cell>
        </row>
        <row r="68">
          <cell r="C68">
            <v>2015051068</v>
          </cell>
          <cell r="D68" t="str">
            <v>李森</v>
          </cell>
          <cell r="Q68">
            <v>0</v>
          </cell>
        </row>
        <row r="69">
          <cell r="C69">
            <v>2015051069</v>
          </cell>
          <cell r="D69" t="str">
            <v>何江</v>
          </cell>
          <cell r="Q69">
            <v>0</v>
          </cell>
        </row>
        <row r="70">
          <cell r="C70">
            <v>2015051070</v>
          </cell>
          <cell r="D70" t="str">
            <v>张尧</v>
          </cell>
          <cell r="Q70">
            <v>0</v>
          </cell>
        </row>
        <row r="71">
          <cell r="C71">
            <v>2015051071</v>
          </cell>
          <cell r="D71" t="str">
            <v>张鸿翔</v>
          </cell>
          <cell r="Q71">
            <v>0</v>
          </cell>
        </row>
        <row r="72">
          <cell r="C72">
            <v>2015051072</v>
          </cell>
          <cell r="D72" t="str">
            <v>宋伟</v>
          </cell>
          <cell r="I72">
            <v>0.5</v>
          </cell>
          <cell r="Q72">
            <v>0.5</v>
          </cell>
        </row>
        <row r="73">
          <cell r="C73">
            <v>2015051073</v>
          </cell>
          <cell r="D73" t="str">
            <v>张应科</v>
          </cell>
          <cell r="I73">
            <v>0.5</v>
          </cell>
          <cell r="Q73">
            <v>0.5</v>
          </cell>
        </row>
        <row r="74">
          <cell r="C74">
            <v>2015051074</v>
          </cell>
          <cell r="D74" t="str">
            <v>蒲文博</v>
          </cell>
          <cell r="I74">
            <v>0.5</v>
          </cell>
          <cell r="Q74">
            <v>0.5</v>
          </cell>
        </row>
        <row r="75">
          <cell r="C75">
            <v>2015051075</v>
          </cell>
          <cell r="D75" t="str">
            <v>祝坤</v>
          </cell>
          <cell r="Q75">
            <v>0</v>
          </cell>
        </row>
        <row r="76">
          <cell r="C76">
            <v>2015051076</v>
          </cell>
          <cell r="D76" t="str">
            <v>唐桐华</v>
          </cell>
          <cell r="Q76">
            <v>0</v>
          </cell>
        </row>
        <row r="77">
          <cell r="C77">
            <v>2015051077</v>
          </cell>
          <cell r="D77" t="str">
            <v>冉远东</v>
          </cell>
          <cell r="Q77">
            <v>0</v>
          </cell>
        </row>
        <row r="78">
          <cell r="C78">
            <v>2015051078</v>
          </cell>
          <cell r="D78" t="str">
            <v>彭凯</v>
          </cell>
          <cell r="Q78">
            <v>0</v>
          </cell>
        </row>
        <row r="79">
          <cell r="C79">
            <v>2015051079</v>
          </cell>
          <cell r="D79" t="str">
            <v>张涵波</v>
          </cell>
          <cell r="Q79">
            <v>0</v>
          </cell>
        </row>
        <row r="80">
          <cell r="C80">
            <v>2015051080</v>
          </cell>
          <cell r="D80" t="str">
            <v>孙怡豪</v>
          </cell>
          <cell r="Q80">
            <v>0</v>
          </cell>
        </row>
        <row r="81">
          <cell r="C81">
            <v>2015051081</v>
          </cell>
          <cell r="D81" t="str">
            <v>邓超</v>
          </cell>
          <cell r="Q81">
            <v>0</v>
          </cell>
        </row>
        <row r="82">
          <cell r="C82">
            <v>2015051082</v>
          </cell>
          <cell r="D82" t="str">
            <v>胡付玉</v>
          </cell>
          <cell r="P82">
            <v>0.5</v>
          </cell>
          <cell r="Q82">
            <v>0.5</v>
          </cell>
        </row>
        <row r="83">
          <cell r="C83">
            <v>2015051083</v>
          </cell>
          <cell r="D83" t="str">
            <v>陈坤</v>
          </cell>
          <cell r="Q83">
            <v>0</v>
          </cell>
        </row>
        <row r="84">
          <cell r="C84">
            <v>2015051084</v>
          </cell>
          <cell r="D84" t="str">
            <v>刘邦</v>
          </cell>
          <cell r="Q84">
            <v>0</v>
          </cell>
        </row>
        <row r="85">
          <cell r="C85">
            <v>2015051085</v>
          </cell>
          <cell r="D85" t="str">
            <v>沈梦莹</v>
          </cell>
          <cell r="I85">
            <v>0.5</v>
          </cell>
          <cell r="Q85">
            <v>0.5</v>
          </cell>
        </row>
        <row r="86">
          <cell r="C86">
            <v>2015051086</v>
          </cell>
          <cell r="D86" t="str">
            <v>成诗意</v>
          </cell>
          <cell r="I86">
            <v>0.5</v>
          </cell>
          <cell r="Q86">
            <v>0.5</v>
          </cell>
        </row>
        <row r="87">
          <cell r="C87">
            <v>2015051087</v>
          </cell>
          <cell r="D87" t="str">
            <v>吴东芹</v>
          </cell>
          <cell r="I87">
            <v>0.5</v>
          </cell>
          <cell r="Q87">
            <v>0.5</v>
          </cell>
        </row>
        <row r="88">
          <cell r="C88">
            <v>2015051088</v>
          </cell>
          <cell r="D88" t="str">
            <v>谢雨杉</v>
          </cell>
          <cell r="G88" t="str">
            <v>0.25</v>
          </cell>
          <cell r="I88">
            <v>0.5</v>
          </cell>
          <cell r="Q88">
            <v>0.75</v>
          </cell>
        </row>
        <row r="89">
          <cell r="C89">
            <v>2015051089</v>
          </cell>
          <cell r="D89" t="str">
            <v>陈凯丽</v>
          </cell>
          <cell r="G89" t="str">
            <v>0.25</v>
          </cell>
          <cell r="Q89">
            <v>0.25</v>
          </cell>
        </row>
        <row r="90">
          <cell r="C90">
            <v>2015051090</v>
          </cell>
          <cell r="D90" t="str">
            <v>周柳汛</v>
          </cell>
          <cell r="Q90">
            <v>0</v>
          </cell>
        </row>
        <row r="91">
          <cell r="C91">
            <v>2015051091</v>
          </cell>
          <cell r="D91" t="str">
            <v>文一舟</v>
          </cell>
          <cell r="G91" t="str">
            <v>0.25</v>
          </cell>
          <cell r="O91">
            <v>0.5</v>
          </cell>
          <cell r="Q91">
            <v>0.75</v>
          </cell>
        </row>
        <row r="92">
          <cell r="C92">
            <v>2015051092</v>
          </cell>
          <cell r="D92" t="str">
            <v>张圆圆</v>
          </cell>
          <cell r="G92" t="str">
            <v>0.25</v>
          </cell>
          <cell r="Q92">
            <v>0.25</v>
          </cell>
        </row>
        <row r="93">
          <cell r="C93">
            <v>2015051093</v>
          </cell>
          <cell r="D93" t="str">
            <v>谢闽英</v>
          </cell>
          <cell r="Q93">
            <v>0</v>
          </cell>
        </row>
        <row r="94">
          <cell r="C94">
            <v>2015051094</v>
          </cell>
          <cell r="D94" t="str">
            <v>刘家文</v>
          </cell>
          <cell r="Q94">
            <v>0</v>
          </cell>
        </row>
        <row r="95">
          <cell r="C95">
            <v>2015051095</v>
          </cell>
          <cell r="D95" t="str">
            <v>杨莉莉</v>
          </cell>
          <cell r="G95" t="str">
            <v>0.25</v>
          </cell>
          <cell r="O95">
            <v>0.5</v>
          </cell>
          <cell r="Q95">
            <v>0.75</v>
          </cell>
        </row>
        <row r="96">
          <cell r="C96">
            <v>2015051096</v>
          </cell>
          <cell r="D96" t="str">
            <v>贾港帆</v>
          </cell>
          <cell r="Q96">
            <v>0</v>
          </cell>
        </row>
        <row r="97">
          <cell r="C97">
            <v>2015051097</v>
          </cell>
          <cell r="D97" t="str">
            <v>张家彬</v>
          </cell>
          <cell r="G97" t="str">
            <v>0</v>
          </cell>
          <cell r="Q97">
            <v>0</v>
          </cell>
        </row>
        <row r="98">
          <cell r="C98">
            <v>2015051098</v>
          </cell>
          <cell r="D98" t="str">
            <v>于海涛</v>
          </cell>
          <cell r="G98" t="str">
            <v>0</v>
          </cell>
          <cell r="Q98">
            <v>0</v>
          </cell>
        </row>
        <row r="99">
          <cell r="C99">
            <v>2015051099</v>
          </cell>
          <cell r="D99" t="str">
            <v>汤卓和</v>
          </cell>
          <cell r="Q99">
            <v>0</v>
          </cell>
        </row>
        <row r="100">
          <cell r="C100">
            <v>2015051100</v>
          </cell>
          <cell r="D100" t="str">
            <v>李玉峰</v>
          </cell>
          <cell r="G100" t="str">
            <v>0.25</v>
          </cell>
          <cell r="Q100">
            <v>0.25</v>
          </cell>
        </row>
        <row r="101">
          <cell r="C101">
            <v>2015051101</v>
          </cell>
          <cell r="D101" t="str">
            <v>刘哲</v>
          </cell>
          <cell r="Q101">
            <v>0</v>
          </cell>
        </row>
        <row r="102">
          <cell r="C102">
            <v>2015051102</v>
          </cell>
          <cell r="D102" t="str">
            <v>蔡焕山</v>
          </cell>
          <cell r="G102" t="str">
            <v>0.25</v>
          </cell>
          <cell r="Q102">
            <v>0.25</v>
          </cell>
        </row>
        <row r="103">
          <cell r="C103">
            <v>2015051103</v>
          </cell>
          <cell r="D103" t="str">
            <v>韦永斌</v>
          </cell>
          <cell r="G103" t="str">
            <v>0.25</v>
          </cell>
          <cell r="Q103">
            <v>0.25</v>
          </cell>
        </row>
        <row r="104">
          <cell r="C104">
            <v>2015051104</v>
          </cell>
          <cell r="D104" t="str">
            <v>苟永超</v>
          </cell>
          <cell r="Q104">
            <v>0</v>
          </cell>
        </row>
        <row r="105">
          <cell r="C105">
            <v>2015051105</v>
          </cell>
          <cell r="D105" t="str">
            <v>黎骏</v>
          </cell>
          <cell r="Q105">
            <v>0</v>
          </cell>
        </row>
        <row r="106">
          <cell r="C106">
            <v>2015051106</v>
          </cell>
          <cell r="D106" t="str">
            <v>王雷</v>
          </cell>
          <cell r="G106" t="str">
            <v>0</v>
          </cell>
          <cell r="Q106">
            <v>0</v>
          </cell>
        </row>
        <row r="107">
          <cell r="C107">
            <v>2015051107</v>
          </cell>
          <cell r="D107" t="str">
            <v>周丞轩</v>
          </cell>
          <cell r="Q107">
            <v>0</v>
          </cell>
        </row>
        <row r="108">
          <cell r="C108">
            <v>2015051108</v>
          </cell>
          <cell r="D108" t="str">
            <v>裴佳伟</v>
          </cell>
          <cell r="Q108">
            <v>0</v>
          </cell>
        </row>
        <row r="109">
          <cell r="C109">
            <v>2015051109</v>
          </cell>
          <cell r="D109" t="str">
            <v>陈思宇</v>
          </cell>
          <cell r="G109" t="str">
            <v>0</v>
          </cell>
          <cell r="O109">
            <v>0.5</v>
          </cell>
          <cell r="P109">
            <v>0.5</v>
          </cell>
          <cell r="Q109">
            <v>1</v>
          </cell>
        </row>
        <row r="110">
          <cell r="C110">
            <v>2015051110</v>
          </cell>
          <cell r="D110" t="str">
            <v>罗兴</v>
          </cell>
          <cell r="Q110">
            <v>0</v>
          </cell>
        </row>
        <row r="111">
          <cell r="C111">
            <v>2015051111</v>
          </cell>
          <cell r="D111" t="str">
            <v>邱科</v>
          </cell>
          <cell r="Q111">
            <v>0</v>
          </cell>
        </row>
        <row r="112">
          <cell r="C112">
            <v>2015051112</v>
          </cell>
          <cell r="D112" t="str">
            <v>刘云峰</v>
          </cell>
          <cell r="G112" t="str">
            <v>0</v>
          </cell>
          <cell r="O112">
            <v>0.5</v>
          </cell>
          <cell r="Q112">
            <v>0.5</v>
          </cell>
        </row>
        <row r="113">
          <cell r="C113">
            <v>2015051113</v>
          </cell>
          <cell r="D113" t="str">
            <v>王保剑</v>
          </cell>
          <cell r="P113">
            <v>0.5</v>
          </cell>
          <cell r="Q113">
            <v>0.5</v>
          </cell>
        </row>
        <row r="114">
          <cell r="C114">
            <v>2015051114</v>
          </cell>
          <cell r="D114" t="str">
            <v>刘世祥</v>
          </cell>
          <cell r="Q114">
            <v>0</v>
          </cell>
        </row>
        <row r="115">
          <cell r="C115">
            <v>2015051115</v>
          </cell>
          <cell r="D115" t="str">
            <v>唐成江</v>
          </cell>
          <cell r="G115" t="str">
            <v>0</v>
          </cell>
          <cell r="Q115">
            <v>0</v>
          </cell>
        </row>
        <row r="116">
          <cell r="C116">
            <v>2015051116</v>
          </cell>
          <cell r="D116" t="str">
            <v>朱琪琪</v>
          </cell>
          <cell r="G116" t="str">
            <v>0</v>
          </cell>
          <cell r="O116">
            <v>0.5</v>
          </cell>
          <cell r="Q116">
            <v>0.5</v>
          </cell>
        </row>
        <row r="117">
          <cell r="C117">
            <v>2015051117</v>
          </cell>
          <cell r="D117" t="str">
            <v>贺梦柯</v>
          </cell>
          <cell r="Q117">
            <v>0</v>
          </cell>
        </row>
        <row r="118">
          <cell r="C118">
            <v>2015051118</v>
          </cell>
          <cell r="D118" t="str">
            <v>毕云飞</v>
          </cell>
          <cell r="G118" t="str">
            <v>0.25</v>
          </cell>
          <cell r="P118">
            <v>0.5</v>
          </cell>
          <cell r="Q118">
            <v>0.75</v>
          </cell>
        </row>
        <row r="119">
          <cell r="C119">
            <v>2015051119</v>
          </cell>
          <cell r="D119" t="str">
            <v>李东虎</v>
          </cell>
          <cell r="G119" t="str">
            <v>0.25</v>
          </cell>
          <cell r="Q119">
            <v>0.25</v>
          </cell>
        </row>
        <row r="120">
          <cell r="C120">
            <v>2015051120</v>
          </cell>
          <cell r="D120" t="str">
            <v>刘荣</v>
          </cell>
          <cell r="G120" t="str">
            <v>0.25</v>
          </cell>
          <cell r="Q120">
            <v>0.25</v>
          </cell>
        </row>
        <row r="121">
          <cell r="C121">
            <v>2015051121</v>
          </cell>
          <cell r="D121" t="str">
            <v>林蒙</v>
          </cell>
          <cell r="G121" t="str">
            <v>0.25</v>
          </cell>
          <cell r="I121">
            <v>0.5</v>
          </cell>
          <cell r="P121">
            <v>0.5</v>
          </cell>
          <cell r="Q121">
            <v>1.25</v>
          </cell>
        </row>
        <row r="122">
          <cell r="C122">
            <v>2015051122</v>
          </cell>
          <cell r="D122" t="str">
            <v>张健</v>
          </cell>
          <cell r="G122" t="str">
            <v>0.25</v>
          </cell>
          <cell r="Q122">
            <v>0.25</v>
          </cell>
        </row>
        <row r="123">
          <cell r="C123">
            <v>2015051123</v>
          </cell>
          <cell r="D123" t="str">
            <v>陈涛</v>
          </cell>
          <cell r="G123" t="str">
            <v>0</v>
          </cell>
          <cell r="Q123">
            <v>0</v>
          </cell>
        </row>
        <row r="124">
          <cell r="C124">
            <v>2015051124</v>
          </cell>
          <cell r="D124" t="str">
            <v>赵世民</v>
          </cell>
          <cell r="Q124">
            <v>0</v>
          </cell>
        </row>
        <row r="125">
          <cell r="C125">
            <v>2015051125</v>
          </cell>
          <cell r="D125" t="str">
            <v>肖昌城</v>
          </cell>
          <cell r="G125" t="str">
            <v>0</v>
          </cell>
          <cell r="P125">
            <v>0.5</v>
          </cell>
          <cell r="Q125">
            <v>0.5</v>
          </cell>
        </row>
        <row r="126">
          <cell r="C126">
            <v>2013051122</v>
          </cell>
          <cell r="D126" t="str">
            <v>常雄峰</v>
          </cell>
          <cell r="Q126">
            <v>0</v>
          </cell>
        </row>
        <row r="127">
          <cell r="C127">
            <v>2015051126</v>
          </cell>
          <cell r="D127" t="str">
            <v>王静</v>
          </cell>
          <cell r="I127">
            <v>0.5</v>
          </cell>
          <cell r="Q127">
            <v>0.5</v>
          </cell>
        </row>
        <row r="128">
          <cell r="C128">
            <v>2015051127</v>
          </cell>
          <cell r="D128" t="str">
            <v>梁晓敏</v>
          </cell>
          <cell r="I128">
            <v>0.5</v>
          </cell>
          <cell r="Q128">
            <v>0.5</v>
          </cell>
        </row>
        <row r="129">
          <cell r="C129">
            <v>2015051128</v>
          </cell>
          <cell r="D129" t="str">
            <v>裘真</v>
          </cell>
          <cell r="G129" t="str">
            <v>0.25</v>
          </cell>
          <cell r="Q129">
            <v>0.25</v>
          </cell>
        </row>
        <row r="130">
          <cell r="C130">
            <v>2015051129</v>
          </cell>
          <cell r="D130" t="str">
            <v>邓兑文</v>
          </cell>
          <cell r="G130" t="str">
            <v>0.25</v>
          </cell>
          <cell r="P130">
            <v>0.5</v>
          </cell>
          <cell r="Q130">
            <v>0.75</v>
          </cell>
        </row>
        <row r="131">
          <cell r="C131">
            <v>2015051130</v>
          </cell>
          <cell r="D131" t="str">
            <v>高竞</v>
          </cell>
          <cell r="G131" t="str">
            <v>0</v>
          </cell>
          <cell r="Q131">
            <v>0</v>
          </cell>
        </row>
        <row r="132">
          <cell r="C132">
            <v>2015051131</v>
          </cell>
          <cell r="D132" t="str">
            <v>陈颖</v>
          </cell>
          <cell r="G132" t="str">
            <v>0</v>
          </cell>
          <cell r="P132">
            <v>0.5</v>
          </cell>
          <cell r="Q132">
            <v>0.5</v>
          </cell>
        </row>
        <row r="133">
          <cell r="C133">
            <v>2015051132</v>
          </cell>
          <cell r="D133" t="str">
            <v>杨玲</v>
          </cell>
          <cell r="G133" t="str">
            <v>0</v>
          </cell>
          <cell r="Q133">
            <v>0</v>
          </cell>
        </row>
        <row r="134">
          <cell r="C134">
            <v>2015051133</v>
          </cell>
          <cell r="D134" t="str">
            <v>何芮</v>
          </cell>
          <cell r="G134" t="str">
            <v>0</v>
          </cell>
          <cell r="Q134">
            <v>0</v>
          </cell>
        </row>
        <row r="135">
          <cell r="C135">
            <v>2015051134</v>
          </cell>
          <cell r="D135" t="str">
            <v>龙婷</v>
          </cell>
          <cell r="P135">
            <v>0.5</v>
          </cell>
          <cell r="Q135">
            <v>0.5</v>
          </cell>
        </row>
        <row r="136">
          <cell r="C136">
            <v>2015051135</v>
          </cell>
          <cell r="D136" t="str">
            <v>彭婉兰</v>
          </cell>
          <cell r="G136" t="str">
            <v>0.25</v>
          </cell>
          <cell r="P136">
            <v>0.5</v>
          </cell>
          <cell r="Q136">
            <v>0.75</v>
          </cell>
        </row>
        <row r="137">
          <cell r="C137">
            <v>2015051136</v>
          </cell>
          <cell r="D137" t="str">
            <v>邓宇萍</v>
          </cell>
          <cell r="G137" t="str">
            <v>0.25</v>
          </cell>
          <cell r="Q137">
            <v>0.25</v>
          </cell>
        </row>
        <row r="138">
          <cell r="C138">
            <v>2015051137</v>
          </cell>
          <cell r="D138" t="str">
            <v>史文龙</v>
          </cell>
          <cell r="P138">
            <v>0.5</v>
          </cell>
          <cell r="Q138">
            <v>0.5</v>
          </cell>
        </row>
        <row r="139">
          <cell r="C139">
            <v>2015051138</v>
          </cell>
          <cell r="D139" t="str">
            <v>季胜杰</v>
          </cell>
          <cell r="G139" t="str">
            <v>0.25</v>
          </cell>
          <cell r="Q139">
            <v>0.25</v>
          </cell>
        </row>
        <row r="140">
          <cell r="C140">
            <v>2015051139</v>
          </cell>
          <cell r="D140" t="str">
            <v>吴昊天</v>
          </cell>
          <cell r="Q140">
            <v>0</v>
          </cell>
        </row>
        <row r="141">
          <cell r="C141">
            <v>2015051140</v>
          </cell>
          <cell r="D141" t="str">
            <v>黄崧</v>
          </cell>
          <cell r="Q141">
            <v>0</v>
          </cell>
        </row>
        <row r="142">
          <cell r="C142">
            <v>2015051141</v>
          </cell>
          <cell r="D142" t="str">
            <v>魏广露</v>
          </cell>
          <cell r="Q142">
            <v>0</v>
          </cell>
        </row>
        <row r="143">
          <cell r="C143">
            <v>2015051142</v>
          </cell>
          <cell r="D143" t="str">
            <v>李杏</v>
          </cell>
          <cell r="G143" t="str">
            <v>0</v>
          </cell>
          <cell r="Q143">
            <v>0</v>
          </cell>
        </row>
        <row r="144">
          <cell r="C144">
            <v>2015051143</v>
          </cell>
          <cell r="D144" t="str">
            <v>林昊</v>
          </cell>
          <cell r="Q144">
            <v>0</v>
          </cell>
        </row>
        <row r="145">
          <cell r="C145">
            <v>2015051144</v>
          </cell>
          <cell r="D145" t="str">
            <v>黄香源</v>
          </cell>
          <cell r="G145" t="str">
            <v>0.25</v>
          </cell>
          <cell r="P145">
            <v>0.5</v>
          </cell>
          <cell r="Q145">
            <v>0.75</v>
          </cell>
        </row>
        <row r="146">
          <cell r="C146">
            <v>2015051145</v>
          </cell>
          <cell r="D146" t="str">
            <v>徐志文</v>
          </cell>
          <cell r="G146" t="str">
            <v>0.25</v>
          </cell>
          <cell r="P146">
            <v>0.5</v>
          </cell>
          <cell r="Q146">
            <v>0.75</v>
          </cell>
        </row>
        <row r="147">
          <cell r="C147">
            <v>2015051146</v>
          </cell>
          <cell r="D147" t="str">
            <v>吴佩明</v>
          </cell>
          <cell r="G147" t="str">
            <v>0</v>
          </cell>
          <cell r="Q147">
            <v>0</v>
          </cell>
        </row>
        <row r="148">
          <cell r="C148">
            <v>2015051147</v>
          </cell>
          <cell r="D148" t="str">
            <v>张子玄</v>
          </cell>
          <cell r="G148" t="str">
            <v>0.25</v>
          </cell>
          <cell r="Q148">
            <v>0.25</v>
          </cell>
        </row>
        <row r="149">
          <cell r="C149">
            <v>2015051148</v>
          </cell>
          <cell r="D149" t="str">
            <v>舒晗</v>
          </cell>
          <cell r="Q149">
            <v>0</v>
          </cell>
        </row>
        <row r="150">
          <cell r="C150">
            <v>2015051149</v>
          </cell>
          <cell r="D150" t="str">
            <v>辜英杰</v>
          </cell>
          <cell r="G150" t="str">
            <v>0.25</v>
          </cell>
          <cell r="Q150">
            <v>0.25</v>
          </cell>
        </row>
        <row r="151">
          <cell r="C151">
            <v>2015051150</v>
          </cell>
          <cell r="D151" t="str">
            <v>王宇潇</v>
          </cell>
          <cell r="Q151">
            <v>0</v>
          </cell>
        </row>
        <row r="152">
          <cell r="C152">
            <v>2015051151</v>
          </cell>
          <cell r="D152" t="str">
            <v>张锐</v>
          </cell>
          <cell r="G152" t="str">
            <v>0</v>
          </cell>
          <cell r="Q152">
            <v>0</v>
          </cell>
        </row>
        <row r="153">
          <cell r="C153">
            <v>2015051152</v>
          </cell>
          <cell r="D153" t="str">
            <v>张龙</v>
          </cell>
          <cell r="G153" t="str">
            <v>0.25</v>
          </cell>
          <cell r="I153">
            <v>0.5</v>
          </cell>
          <cell r="P153">
            <v>0.5</v>
          </cell>
          <cell r="Q153">
            <v>1.25</v>
          </cell>
        </row>
        <row r="154">
          <cell r="C154">
            <v>2015051153</v>
          </cell>
          <cell r="D154" t="str">
            <v>喻俊柯</v>
          </cell>
          <cell r="G154" t="str">
            <v>0.25</v>
          </cell>
          <cell r="Q154">
            <v>0.25</v>
          </cell>
        </row>
        <row r="155">
          <cell r="C155">
            <v>2015051154</v>
          </cell>
          <cell r="D155" t="str">
            <v>马柏成</v>
          </cell>
          <cell r="G155" t="str">
            <v>0.25</v>
          </cell>
          <cell r="Q155">
            <v>0.25</v>
          </cell>
        </row>
        <row r="156">
          <cell r="C156">
            <v>2015051155</v>
          </cell>
          <cell r="D156" t="str">
            <v>罗鸿杰</v>
          </cell>
          <cell r="Q156">
            <v>0</v>
          </cell>
        </row>
        <row r="157">
          <cell r="C157">
            <v>2015051156</v>
          </cell>
          <cell r="D157" t="str">
            <v>吴锋</v>
          </cell>
          <cell r="G157" t="str">
            <v>0.25</v>
          </cell>
          <cell r="Q157">
            <v>0.25</v>
          </cell>
        </row>
        <row r="158">
          <cell r="C158">
            <v>2015051157</v>
          </cell>
          <cell r="D158" t="str">
            <v>严勤皓</v>
          </cell>
          <cell r="G158" t="str">
            <v>0.25</v>
          </cell>
          <cell r="P158">
            <v>0.5</v>
          </cell>
          <cell r="Q158">
            <v>0.75</v>
          </cell>
        </row>
        <row r="159">
          <cell r="C159">
            <v>2015051158</v>
          </cell>
          <cell r="D159" t="str">
            <v>林能</v>
          </cell>
          <cell r="G159" t="str">
            <v>0.25</v>
          </cell>
          <cell r="I159">
            <v>0.5</v>
          </cell>
          <cell r="Q159">
            <v>0.75</v>
          </cell>
        </row>
        <row r="160">
          <cell r="C160">
            <v>2015051159</v>
          </cell>
          <cell r="D160" t="str">
            <v>杨渤</v>
          </cell>
          <cell r="Q160">
            <v>0</v>
          </cell>
        </row>
        <row r="161">
          <cell r="C161">
            <v>2015051160</v>
          </cell>
          <cell r="D161" t="str">
            <v>陈兴平</v>
          </cell>
          <cell r="P161">
            <v>0.5</v>
          </cell>
          <cell r="Q161">
            <v>0.5</v>
          </cell>
        </row>
        <row r="162">
          <cell r="C162">
            <v>2015051161</v>
          </cell>
          <cell r="D162" t="str">
            <v>陈华宇</v>
          </cell>
          <cell r="Q162">
            <v>0</v>
          </cell>
        </row>
        <row r="163">
          <cell r="C163">
            <v>2015051162</v>
          </cell>
          <cell r="D163" t="str">
            <v>鲜洪</v>
          </cell>
          <cell r="Q163">
            <v>0</v>
          </cell>
        </row>
        <row r="164">
          <cell r="C164">
            <v>2015051163</v>
          </cell>
          <cell r="D164" t="str">
            <v>邓怡键</v>
          </cell>
          <cell r="Q164">
            <v>0</v>
          </cell>
        </row>
        <row r="165">
          <cell r="C165">
            <v>2015051164</v>
          </cell>
          <cell r="D165" t="str">
            <v>朱泽恩</v>
          </cell>
          <cell r="Q165">
            <v>0</v>
          </cell>
        </row>
        <row r="166">
          <cell r="C166">
            <v>2015051165</v>
          </cell>
          <cell r="D166" t="str">
            <v>罗斌</v>
          </cell>
          <cell r="Q166">
            <v>0</v>
          </cell>
        </row>
        <row r="167">
          <cell r="C167">
            <v>2015051166</v>
          </cell>
          <cell r="D167" t="str">
            <v>胡洋</v>
          </cell>
          <cell r="Q167">
            <v>0</v>
          </cell>
        </row>
        <row r="168">
          <cell r="C168">
            <v>2015053002</v>
          </cell>
          <cell r="D168" t="str">
            <v>刘娱希</v>
          </cell>
          <cell r="G168" t="str">
            <v>0</v>
          </cell>
          <cell r="J168">
            <v>0.5</v>
          </cell>
          <cell r="Q168">
            <v>0.5</v>
          </cell>
        </row>
        <row r="169">
          <cell r="C169">
            <v>2015053003</v>
          </cell>
          <cell r="D169" t="str">
            <v>王晨</v>
          </cell>
          <cell r="F169">
            <v>2</v>
          </cell>
          <cell r="G169" t="str">
            <v>0.25</v>
          </cell>
          <cell r="I169">
            <v>0.5</v>
          </cell>
          <cell r="L169">
            <v>1</v>
          </cell>
          <cell r="P169">
            <v>0.5</v>
          </cell>
          <cell r="Q169">
            <v>4.25</v>
          </cell>
        </row>
        <row r="170">
          <cell r="C170">
            <v>2015053004</v>
          </cell>
          <cell r="D170" t="str">
            <v>朱楠楠</v>
          </cell>
          <cell r="G170" t="str">
            <v>0.25</v>
          </cell>
          <cell r="J170">
            <v>0.5</v>
          </cell>
          <cell r="Q170">
            <v>0.75</v>
          </cell>
        </row>
        <row r="171">
          <cell r="C171">
            <v>2015053005</v>
          </cell>
          <cell r="D171" t="str">
            <v>周惠冰</v>
          </cell>
          <cell r="G171" t="str">
            <v>0.25</v>
          </cell>
          <cell r="J171">
            <v>0.5</v>
          </cell>
          <cell r="Q171">
            <v>0.75</v>
          </cell>
        </row>
        <row r="172">
          <cell r="C172">
            <v>2015053006</v>
          </cell>
          <cell r="D172" t="str">
            <v>韩嫣</v>
          </cell>
          <cell r="G172" t="str">
            <v>0.25</v>
          </cell>
          <cell r="Q172">
            <v>0.25</v>
          </cell>
        </row>
        <row r="173">
          <cell r="C173">
            <v>2015053007</v>
          </cell>
          <cell r="D173" t="str">
            <v>程静</v>
          </cell>
          <cell r="G173" t="str">
            <v>0.25</v>
          </cell>
          <cell r="Q173">
            <v>0.25</v>
          </cell>
        </row>
        <row r="174">
          <cell r="C174">
            <v>2015053008</v>
          </cell>
          <cell r="D174" t="str">
            <v>伍倪伶</v>
          </cell>
          <cell r="G174" t="str">
            <v>0.25</v>
          </cell>
          <cell r="Q174">
            <v>0.25</v>
          </cell>
        </row>
        <row r="175">
          <cell r="C175">
            <v>2015053009</v>
          </cell>
          <cell r="D175" t="str">
            <v>唐新馨</v>
          </cell>
          <cell r="G175" t="str">
            <v>0.25</v>
          </cell>
          <cell r="Q175">
            <v>0.25</v>
          </cell>
        </row>
        <row r="176">
          <cell r="C176">
            <v>2015053010</v>
          </cell>
          <cell r="D176" t="str">
            <v>蔺诗颖</v>
          </cell>
          <cell r="G176" t="str">
            <v>0.25</v>
          </cell>
          <cell r="J176">
            <v>0.5</v>
          </cell>
          <cell r="Q176">
            <v>0.75</v>
          </cell>
        </row>
        <row r="177">
          <cell r="C177">
            <v>2015053011</v>
          </cell>
          <cell r="D177" t="str">
            <v>尹杨茂竹</v>
          </cell>
          <cell r="G177" t="str">
            <v>0.25</v>
          </cell>
          <cell r="J177">
            <v>0.5</v>
          </cell>
          <cell r="Q177">
            <v>0.75</v>
          </cell>
        </row>
        <row r="178">
          <cell r="C178">
            <v>2015053012</v>
          </cell>
          <cell r="D178" t="str">
            <v>李虹阳</v>
          </cell>
          <cell r="G178" t="str">
            <v>0.25</v>
          </cell>
          <cell r="J178">
            <v>0.5</v>
          </cell>
          <cell r="Q178">
            <v>0.75</v>
          </cell>
        </row>
        <row r="179">
          <cell r="C179">
            <v>2015053013</v>
          </cell>
          <cell r="D179" t="str">
            <v>向妍霏</v>
          </cell>
          <cell r="G179" t="str">
            <v>0.25</v>
          </cell>
          <cell r="J179">
            <v>0.5</v>
          </cell>
          <cell r="Q179">
            <v>0.75</v>
          </cell>
        </row>
        <row r="180">
          <cell r="C180">
            <v>2015053014</v>
          </cell>
          <cell r="D180" t="str">
            <v>廖梦媛</v>
          </cell>
          <cell r="G180" t="str">
            <v>0.25</v>
          </cell>
          <cell r="J180">
            <v>0.5</v>
          </cell>
          <cell r="P180">
            <v>0.5</v>
          </cell>
          <cell r="Q180">
            <v>1.25</v>
          </cell>
        </row>
        <row r="181">
          <cell r="C181">
            <v>2015053015</v>
          </cell>
          <cell r="D181" t="str">
            <v>王莲</v>
          </cell>
          <cell r="G181" t="str">
            <v>0.25</v>
          </cell>
          <cell r="J181">
            <v>0.5</v>
          </cell>
          <cell r="P181">
            <v>0.5</v>
          </cell>
          <cell r="Q181">
            <v>1.25</v>
          </cell>
        </row>
        <row r="182">
          <cell r="C182">
            <v>2015053016</v>
          </cell>
          <cell r="D182" t="str">
            <v>张丹</v>
          </cell>
          <cell r="G182" t="str">
            <v>0.25</v>
          </cell>
          <cell r="J182">
            <v>0.5</v>
          </cell>
          <cell r="P182">
            <v>0.5</v>
          </cell>
          <cell r="Q182">
            <v>1.25</v>
          </cell>
        </row>
        <row r="183">
          <cell r="C183">
            <v>2015053018</v>
          </cell>
          <cell r="D183" t="str">
            <v>袁慢吉</v>
          </cell>
          <cell r="G183" t="str">
            <v>0.25</v>
          </cell>
          <cell r="J183">
            <v>0.5</v>
          </cell>
          <cell r="Q183">
            <v>0.75</v>
          </cell>
        </row>
        <row r="184">
          <cell r="C184">
            <v>2015053019</v>
          </cell>
          <cell r="D184" t="str">
            <v>徐焱</v>
          </cell>
          <cell r="G184" t="str">
            <v>0.25</v>
          </cell>
          <cell r="J184">
            <v>0.5</v>
          </cell>
          <cell r="Q184">
            <v>0.75</v>
          </cell>
        </row>
        <row r="185">
          <cell r="C185">
            <v>2015053020</v>
          </cell>
          <cell r="D185" t="str">
            <v>靖傲然</v>
          </cell>
          <cell r="G185" t="str">
            <v>0.25</v>
          </cell>
          <cell r="Q185">
            <v>0.25</v>
          </cell>
        </row>
        <row r="186">
          <cell r="C186">
            <v>2015053021</v>
          </cell>
          <cell r="D186" t="str">
            <v>马凌峰</v>
          </cell>
          <cell r="Q186">
            <v>0</v>
          </cell>
        </row>
        <row r="187">
          <cell r="C187">
            <v>2015053022</v>
          </cell>
          <cell r="D187" t="str">
            <v>赵峪枞</v>
          </cell>
          <cell r="G187" t="str">
            <v>0.25</v>
          </cell>
          <cell r="I187">
            <v>0.5</v>
          </cell>
          <cell r="Q187">
            <v>0.75</v>
          </cell>
        </row>
        <row r="188">
          <cell r="C188">
            <v>2015053023</v>
          </cell>
          <cell r="D188" t="str">
            <v>范丛玉</v>
          </cell>
          <cell r="G188" t="str">
            <v>0.25</v>
          </cell>
          <cell r="I188">
            <v>0.5</v>
          </cell>
          <cell r="Q188">
            <v>0.75</v>
          </cell>
        </row>
        <row r="189">
          <cell r="C189">
            <v>2015053024</v>
          </cell>
          <cell r="D189" t="str">
            <v>王嘉元</v>
          </cell>
          <cell r="G189" t="str">
            <v>0.25</v>
          </cell>
          <cell r="J189">
            <v>0.5</v>
          </cell>
          <cell r="Q189">
            <v>0.75</v>
          </cell>
        </row>
        <row r="190">
          <cell r="C190">
            <v>2015053025</v>
          </cell>
          <cell r="D190" t="str">
            <v>李莘</v>
          </cell>
          <cell r="I190">
            <v>0.5</v>
          </cell>
          <cell r="J190">
            <v>0.5</v>
          </cell>
          <cell r="L190">
            <v>1</v>
          </cell>
          <cell r="Q190">
            <v>3</v>
          </cell>
        </row>
        <row r="191">
          <cell r="C191">
            <v>2015053026</v>
          </cell>
          <cell r="D191" t="str">
            <v>李嘉豪</v>
          </cell>
          <cell r="G191" t="str">
            <v>0.25</v>
          </cell>
          <cell r="J191">
            <v>0.5</v>
          </cell>
          <cell r="Q191">
            <v>0.75</v>
          </cell>
        </row>
        <row r="192">
          <cell r="C192">
            <v>2015053027</v>
          </cell>
          <cell r="D192" t="str">
            <v>龙奇明</v>
          </cell>
          <cell r="G192" t="str">
            <v>0.25</v>
          </cell>
          <cell r="J192">
            <v>0.5</v>
          </cell>
          <cell r="Q192">
            <v>0.75</v>
          </cell>
        </row>
        <row r="193">
          <cell r="C193">
            <v>2015053028</v>
          </cell>
          <cell r="D193" t="str">
            <v>王文宣</v>
          </cell>
          <cell r="G193" t="str">
            <v>0.25</v>
          </cell>
          <cell r="J193">
            <v>0.5</v>
          </cell>
          <cell r="Q193">
            <v>0.75</v>
          </cell>
        </row>
        <row r="194">
          <cell r="C194">
            <v>2015053029</v>
          </cell>
          <cell r="D194" t="str">
            <v>付饶</v>
          </cell>
          <cell r="I194">
            <v>0.5</v>
          </cell>
          <cell r="J194">
            <v>0.5</v>
          </cell>
          <cell r="L194">
            <v>1</v>
          </cell>
          <cell r="P194">
            <v>0.5</v>
          </cell>
          <cell r="Q194">
            <v>3</v>
          </cell>
        </row>
        <row r="195">
          <cell r="C195">
            <v>2015053030</v>
          </cell>
          <cell r="D195" t="str">
            <v>邓克松</v>
          </cell>
          <cell r="G195" t="str">
            <v>0</v>
          </cell>
          <cell r="J195">
            <v>0.5</v>
          </cell>
          <cell r="P195">
            <v>0.5</v>
          </cell>
          <cell r="Q195">
            <v>1</v>
          </cell>
        </row>
        <row r="196">
          <cell r="C196">
            <v>2015053031</v>
          </cell>
          <cell r="D196" t="str">
            <v>吴泽涛</v>
          </cell>
          <cell r="I196">
            <v>0.5</v>
          </cell>
          <cell r="J196">
            <v>0.5</v>
          </cell>
          <cell r="Q196">
            <v>1</v>
          </cell>
        </row>
        <row r="197">
          <cell r="C197">
            <v>2015053032</v>
          </cell>
          <cell r="D197" t="str">
            <v>张书韵</v>
          </cell>
          <cell r="J197">
            <v>0.5</v>
          </cell>
          <cell r="Q197">
            <v>0.5</v>
          </cell>
        </row>
        <row r="198">
          <cell r="C198">
            <v>2015053033</v>
          </cell>
          <cell r="D198" t="str">
            <v>蔡孟君</v>
          </cell>
          <cell r="G198" t="str">
            <v>0</v>
          </cell>
          <cell r="J198">
            <v>0.5</v>
          </cell>
          <cell r="Q198">
            <v>0.5</v>
          </cell>
        </row>
        <row r="199">
          <cell r="C199">
            <v>2015053034</v>
          </cell>
          <cell r="D199" t="str">
            <v>全星龙</v>
          </cell>
          <cell r="G199" t="str">
            <v>0.25</v>
          </cell>
          <cell r="J199">
            <v>0.5</v>
          </cell>
          <cell r="Q199">
            <v>0.75</v>
          </cell>
        </row>
        <row r="200">
          <cell r="C200">
            <v>2015053035</v>
          </cell>
          <cell r="D200" t="str">
            <v>王涛</v>
          </cell>
          <cell r="J200">
            <v>0.5</v>
          </cell>
          <cell r="Q200">
            <v>0.5</v>
          </cell>
        </row>
        <row r="201">
          <cell r="C201">
            <v>2015053036</v>
          </cell>
          <cell r="D201" t="str">
            <v>蔡冬雪</v>
          </cell>
          <cell r="G201" t="str">
            <v>0.25</v>
          </cell>
          <cell r="J201">
            <v>0.5</v>
          </cell>
          <cell r="Q201">
            <v>0.75</v>
          </cell>
        </row>
        <row r="202">
          <cell r="C202">
            <v>2015053037</v>
          </cell>
          <cell r="D202" t="str">
            <v>朱鹏</v>
          </cell>
          <cell r="Q202">
            <v>0</v>
          </cell>
        </row>
        <row r="203">
          <cell r="C203">
            <v>2015053038</v>
          </cell>
          <cell r="D203" t="str">
            <v>王杰林</v>
          </cell>
          <cell r="G203" t="str">
            <v>0</v>
          </cell>
          <cell r="Q203">
            <v>0</v>
          </cell>
        </row>
        <row r="204">
          <cell r="C204">
            <v>2015053039</v>
          </cell>
          <cell r="D204" t="str">
            <v>米浩</v>
          </cell>
          <cell r="J204">
            <v>0.5</v>
          </cell>
          <cell r="Q204">
            <v>0.5</v>
          </cell>
        </row>
        <row r="205">
          <cell r="C205">
            <v>2015053040</v>
          </cell>
          <cell r="D205" t="str">
            <v>刘宇</v>
          </cell>
          <cell r="Q205">
            <v>0</v>
          </cell>
        </row>
        <row r="206">
          <cell r="C206">
            <v>2015053041</v>
          </cell>
          <cell r="D206" t="str">
            <v>王川</v>
          </cell>
          <cell r="J206">
            <v>0.5</v>
          </cell>
          <cell r="Q206">
            <v>0.5</v>
          </cell>
        </row>
        <row r="207">
          <cell r="C207">
            <v>2015053042</v>
          </cell>
          <cell r="D207" t="str">
            <v>刘浩澜</v>
          </cell>
          <cell r="G207" t="str">
            <v>0.25</v>
          </cell>
          <cell r="Q207">
            <v>0.25</v>
          </cell>
        </row>
        <row r="208">
          <cell r="C208">
            <v>2015053043</v>
          </cell>
          <cell r="D208" t="str">
            <v>罗凯</v>
          </cell>
          <cell r="J208">
            <v>0.5</v>
          </cell>
          <cell r="Q208">
            <v>0.5</v>
          </cell>
        </row>
        <row r="209">
          <cell r="C209">
            <v>2015053044</v>
          </cell>
          <cell r="D209" t="str">
            <v>高瑞</v>
          </cell>
          <cell r="G209" t="str">
            <v>0.25</v>
          </cell>
          <cell r="J209">
            <v>0.5</v>
          </cell>
          <cell r="Q209">
            <v>0.75</v>
          </cell>
        </row>
        <row r="210">
          <cell r="C210">
            <v>2015053045</v>
          </cell>
          <cell r="D210" t="str">
            <v>谭鑫</v>
          </cell>
          <cell r="J210">
            <v>0.5</v>
          </cell>
          <cell r="Q210">
            <v>0.5</v>
          </cell>
        </row>
        <row r="211">
          <cell r="C211">
            <v>2015053046</v>
          </cell>
          <cell r="D211" t="str">
            <v>方晓阳</v>
          </cell>
          <cell r="G211" t="str">
            <v>0.25</v>
          </cell>
          <cell r="Q211">
            <v>0.25</v>
          </cell>
        </row>
        <row r="212">
          <cell r="C212">
            <v>2015053047</v>
          </cell>
          <cell r="D212" t="str">
            <v>李昀璠</v>
          </cell>
          <cell r="J212">
            <v>0.5</v>
          </cell>
          <cell r="Q212">
            <v>0.5</v>
          </cell>
        </row>
        <row r="213">
          <cell r="C213">
            <v>2015053048</v>
          </cell>
          <cell r="D213" t="str">
            <v>茅清清</v>
          </cell>
          <cell r="G213" t="str">
            <v>0</v>
          </cell>
          <cell r="J213">
            <v>0.5</v>
          </cell>
          <cell r="Q213">
            <v>0.5</v>
          </cell>
        </row>
        <row r="214">
          <cell r="C214">
            <v>2015053049</v>
          </cell>
          <cell r="D214" t="str">
            <v>田明月</v>
          </cell>
          <cell r="G214" t="str">
            <v>0</v>
          </cell>
          <cell r="J214">
            <v>0.5</v>
          </cell>
          <cell r="Q214">
            <v>0.5</v>
          </cell>
        </row>
        <row r="215">
          <cell r="C215">
            <v>2015053050</v>
          </cell>
          <cell r="D215" t="str">
            <v>林静</v>
          </cell>
          <cell r="G215" t="str">
            <v>0</v>
          </cell>
          <cell r="J215">
            <v>0.5</v>
          </cell>
          <cell r="Q215">
            <v>0.5</v>
          </cell>
        </row>
        <row r="216">
          <cell r="C216">
            <v>2015053052</v>
          </cell>
          <cell r="D216" t="str">
            <v>常玉婷</v>
          </cell>
          <cell r="G216" t="str">
            <v>0.25</v>
          </cell>
          <cell r="J216">
            <v>0.5</v>
          </cell>
          <cell r="Q216">
            <v>0.75</v>
          </cell>
        </row>
        <row r="217">
          <cell r="C217">
            <v>2015053053</v>
          </cell>
          <cell r="D217" t="str">
            <v>阳佳琦</v>
          </cell>
          <cell r="G217" t="str">
            <v>0.25</v>
          </cell>
          <cell r="Q217">
            <v>0.25</v>
          </cell>
        </row>
        <row r="218">
          <cell r="C218">
            <v>2015053054</v>
          </cell>
          <cell r="D218" t="str">
            <v>谷雨菲</v>
          </cell>
          <cell r="Q218">
            <v>0</v>
          </cell>
        </row>
        <row r="219">
          <cell r="C219">
            <v>2015053055</v>
          </cell>
          <cell r="D219" t="str">
            <v>何芳芳</v>
          </cell>
          <cell r="G219" t="str">
            <v>0.25</v>
          </cell>
          <cell r="J219">
            <v>0.5</v>
          </cell>
          <cell r="Q219">
            <v>0.75</v>
          </cell>
        </row>
        <row r="220">
          <cell r="C220">
            <v>2015053056</v>
          </cell>
          <cell r="D220" t="str">
            <v>李雨薇</v>
          </cell>
          <cell r="G220" t="str">
            <v>0.25</v>
          </cell>
          <cell r="J220">
            <v>0.5</v>
          </cell>
          <cell r="Q220">
            <v>0.75</v>
          </cell>
        </row>
        <row r="221">
          <cell r="C221">
            <v>2015053057</v>
          </cell>
          <cell r="D221" t="str">
            <v>黄英杰</v>
          </cell>
          <cell r="G221" t="str">
            <v>0.25</v>
          </cell>
          <cell r="J221">
            <v>0.5</v>
          </cell>
          <cell r="P221">
            <v>0.5</v>
          </cell>
          <cell r="Q221">
            <v>1.25</v>
          </cell>
        </row>
        <row r="222">
          <cell r="C222">
            <v>2015053058</v>
          </cell>
          <cell r="D222" t="str">
            <v>赵雅兰</v>
          </cell>
          <cell r="G222" t="str">
            <v>0.25</v>
          </cell>
          <cell r="J222">
            <v>0.5</v>
          </cell>
          <cell r="Q222">
            <v>0.75</v>
          </cell>
        </row>
        <row r="223">
          <cell r="C223">
            <v>2015053059</v>
          </cell>
          <cell r="D223" t="str">
            <v>张静仪</v>
          </cell>
          <cell r="G223" t="str">
            <v>0.25</v>
          </cell>
          <cell r="J223">
            <v>0.5</v>
          </cell>
          <cell r="Q223">
            <v>0.75</v>
          </cell>
        </row>
        <row r="224">
          <cell r="C224">
            <v>2015053060</v>
          </cell>
          <cell r="D224" t="str">
            <v>王梓然</v>
          </cell>
          <cell r="G224" t="str">
            <v>0</v>
          </cell>
          <cell r="Q224">
            <v>0</v>
          </cell>
        </row>
        <row r="225">
          <cell r="C225">
            <v>2015053061</v>
          </cell>
          <cell r="D225" t="str">
            <v>唐皓月</v>
          </cell>
          <cell r="G225" t="str">
            <v>0.25</v>
          </cell>
          <cell r="J225">
            <v>0.5</v>
          </cell>
          <cell r="Q225">
            <v>0.75</v>
          </cell>
        </row>
        <row r="226">
          <cell r="C226">
            <v>2015053062</v>
          </cell>
          <cell r="D226" t="str">
            <v>周筱荻</v>
          </cell>
          <cell r="G226" t="str">
            <v>0.25</v>
          </cell>
          <cell r="J226">
            <v>0.5</v>
          </cell>
          <cell r="P226">
            <v>0.5</v>
          </cell>
          <cell r="Q226">
            <v>1.25</v>
          </cell>
        </row>
        <row r="227">
          <cell r="C227">
            <v>2015053063</v>
          </cell>
          <cell r="D227" t="str">
            <v>王梦婷</v>
          </cell>
          <cell r="G227" t="str">
            <v>0.25</v>
          </cell>
          <cell r="J227">
            <v>0.5</v>
          </cell>
          <cell r="Q227">
            <v>0.75</v>
          </cell>
        </row>
        <row r="228">
          <cell r="C228">
            <v>2015053064</v>
          </cell>
          <cell r="D228" t="str">
            <v>罗曼珺</v>
          </cell>
          <cell r="G228" t="str">
            <v>0.25</v>
          </cell>
          <cell r="J228">
            <v>0.5</v>
          </cell>
          <cell r="Q228">
            <v>0.75</v>
          </cell>
        </row>
        <row r="229">
          <cell r="C229">
            <v>2015053065</v>
          </cell>
          <cell r="D229" t="str">
            <v>田云娇</v>
          </cell>
          <cell r="G229" t="str">
            <v>0.25</v>
          </cell>
          <cell r="J229">
            <v>0.5</v>
          </cell>
          <cell r="Q229">
            <v>0.75</v>
          </cell>
        </row>
        <row r="230">
          <cell r="C230">
            <v>2015053066</v>
          </cell>
          <cell r="D230" t="str">
            <v>彭博</v>
          </cell>
          <cell r="G230" t="str">
            <v>0.25</v>
          </cell>
          <cell r="J230">
            <v>0.5</v>
          </cell>
          <cell r="Q230">
            <v>0.75</v>
          </cell>
        </row>
        <row r="231">
          <cell r="C231">
            <v>2015053067</v>
          </cell>
          <cell r="D231" t="str">
            <v>刘洋</v>
          </cell>
          <cell r="G231" t="str">
            <v>0.25</v>
          </cell>
          <cell r="J231">
            <v>0.5</v>
          </cell>
          <cell r="Q231">
            <v>0.75</v>
          </cell>
        </row>
        <row r="232">
          <cell r="C232">
            <v>2015053068</v>
          </cell>
          <cell r="D232" t="str">
            <v>柏广昊</v>
          </cell>
          <cell r="G232" t="str">
            <v>0.25</v>
          </cell>
          <cell r="Q232">
            <v>0.25</v>
          </cell>
        </row>
        <row r="233">
          <cell r="C233">
            <v>2015053069</v>
          </cell>
          <cell r="D233" t="str">
            <v>马恒峰</v>
          </cell>
          <cell r="G233" t="str">
            <v>0.25</v>
          </cell>
          <cell r="J233">
            <v>0.5</v>
          </cell>
          <cell r="Q233">
            <v>0.75</v>
          </cell>
        </row>
        <row r="234">
          <cell r="C234">
            <v>2015053070</v>
          </cell>
          <cell r="D234" t="str">
            <v>洪剑</v>
          </cell>
          <cell r="G234" t="str">
            <v>0.25</v>
          </cell>
          <cell r="J234">
            <v>0.5</v>
          </cell>
          <cell r="Q234">
            <v>0.75</v>
          </cell>
        </row>
        <row r="235">
          <cell r="C235">
            <v>2015053071</v>
          </cell>
          <cell r="D235" t="str">
            <v>姚星宇</v>
          </cell>
          <cell r="G235" t="str">
            <v>0.25</v>
          </cell>
          <cell r="J235">
            <v>0.5</v>
          </cell>
          <cell r="Q235">
            <v>0.75</v>
          </cell>
        </row>
        <row r="236">
          <cell r="C236">
            <v>2015053072</v>
          </cell>
          <cell r="D236" t="str">
            <v>郭梓阅</v>
          </cell>
          <cell r="G236" t="str">
            <v>0</v>
          </cell>
          <cell r="J236">
            <v>0.5</v>
          </cell>
          <cell r="Q236">
            <v>0.5</v>
          </cell>
        </row>
        <row r="237">
          <cell r="C237">
            <v>2015053073</v>
          </cell>
          <cell r="D237" t="str">
            <v>聂哲</v>
          </cell>
          <cell r="G237" t="str">
            <v>0.25</v>
          </cell>
          <cell r="J237">
            <v>0.5</v>
          </cell>
          <cell r="Q237">
            <v>0.75</v>
          </cell>
        </row>
        <row r="238">
          <cell r="C238">
            <v>2015053074</v>
          </cell>
          <cell r="D238" t="str">
            <v>莫杰麟</v>
          </cell>
          <cell r="G238" t="str">
            <v>0.25</v>
          </cell>
          <cell r="J238">
            <v>0.5</v>
          </cell>
          <cell r="P238">
            <v>0.5</v>
          </cell>
          <cell r="Q238">
            <v>1.25</v>
          </cell>
        </row>
        <row r="239">
          <cell r="C239">
            <v>2015053075</v>
          </cell>
          <cell r="D239" t="str">
            <v>周鑫</v>
          </cell>
          <cell r="G239" t="str">
            <v>0.25</v>
          </cell>
          <cell r="J239">
            <v>0.5</v>
          </cell>
          <cell r="Q239">
            <v>0.75</v>
          </cell>
        </row>
        <row r="240">
          <cell r="C240">
            <v>2015053077</v>
          </cell>
          <cell r="D240" t="str">
            <v>李江</v>
          </cell>
          <cell r="G240" t="str">
            <v>0.25</v>
          </cell>
          <cell r="P240">
            <v>0.5</v>
          </cell>
          <cell r="Q240">
            <v>0.75</v>
          </cell>
        </row>
        <row r="241">
          <cell r="C241">
            <v>2015053078</v>
          </cell>
          <cell r="D241" t="str">
            <v>官俊宇</v>
          </cell>
          <cell r="Q241">
            <v>0</v>
          </cell>
        </row>
        <row r="242">
          <cell r="C242">
            <v>2015053079</v>
          </cell>
          <cell r="D242" t="str">
            <v>彭华盛</v>
          </cell>
          <cell r="G242" t="str">
            <v>0.25</v>
          </cell>
          <cell r="Q242">
            <v>0.25</v>
          </cell>
        </row>
        <row r="243">
          <cell r="C243">
            <v>2015053080</v>
          </cell>
          <cell r="D243" t="str">
            <v>钟鸣</v>
          </cell>
          <cell r="G243" t="str">
            <v>0.25</v>
          </cell>
          <cell r="J243">
            <v>0.5</v>
          </cell>
          <cell r="Q243">
            <v>0.75</v>
          </cell>
        </row>
        <row r="244">
          <cell r="C244">
            <v>2015053081</v>
          </cell>
          <cell r="D244" t="str">
            <v>岳阳</v>
          </cell>
          <cell r="G244" t="str">
            <v>0.25</v>
          </cell>
          <cell r="J244">
            <v>0.5</v>
          </cell>
          <cell r="Q244">
            <v>0.75</v>
          </cell>
        </row>
        <row r="245">
          <cell r="C245">
            <v>2015053082</v>
          </cell>
          <cell r="D245" t="str">
            <v>曹誉潇</v>
          </cell>
          <cell r="G245" t="str">
            <v>0.25</v>
          </cell>
          <cell r="J245">
            <v>0.5</v>
          </cell>
          <cell r="Q245">
            <v>0.75</v>
          </cell>
        </row>
        <row r="246">
          <cell r="C246">
            <v>2015053083</v>
          </cell>
          <cell r="D246" t="str">
            <v>黄雪亮</v>
          </cell>
          <cell r="G246" t="str">
            <v>0.25</v>
          </cell>
          <cell r="J246">
            <v>0.5</v>
          </cell>
          <cell r="Q246">
            <v>0.75</v>
          </cell>
        </row>
        <row r="247">
          <cell r="C247">
            <v>2015053084</v>
          </cell>
          <cell r="D247" t="str">
            <v>李登高</v>
          </cell>
          <cell r="G247" t="str">
            <v>0.25</v>
          </cell>
          <cell r="J247">
            <v>0.5</v>
          </cell>
          <cell r="Q247">
            <v>0.75</v>
          </cell>
        </row>
        <row r="248">
          <cell r="C248">
            <v>2015053085</v>
          </cell>
          <cell r="D248" t="str">
            <v>姚鉴恒</v>
          </cell>
          <cell r="G248" t="str">
            <v>0.25</v>
          </cell>
          <cell r="J248">
            <v>0.5</v>
          </cell>
          <cell r="Q248">
            <v>0.75</v>
          </cell>
        </row>
        <row r="249">
          <cell r="C249">
            <v>2015053086</v>
          </cell>
          <cell r="D249" t="str">
            <v>吕庚倍</v>
          </cell>
          <cell r="G249" t="str">
            <v>0.25</v>
          </cell>
          <cell r="J249">
            <v>0.5</v>
          </cell>
          <cell r="Q249">
            <v>0.75</v>
          </cell>
        </row>
        <row r="250">
          <cell r="C250">
            <v>2015053087</v>
          </cell>
          <cell r="D250" t="str">
            <v>山坤</v>
          </cell>
          <cell r="G250" t="str">
            <v>0.25</v>
          </cell>
          <cell r="J250">
            <v>0.5</v>
          </cell>
          <cell r="Q250">
            <v>0.75</v>
          </cell>
        </row>
        <row r="251">
          <cell r="C251">
            <v>2015053088</v>
          </cell>
          <cell r="D251" t="str">
            <v>李奇隆</v>
          </cell>
          <cell r="G251" t="str">
            <v>0.25</v>
          </cell>
          <cell r="J251">
            <v>0.5</v>
          </cell>
          <cell r="Q251">
            <v>0.75</v>
          </cell>
        </row>
        <row r="252">
          <cell r="C252">
            <v>2015053089</v>
          </cell>
          <cell r="D252" t="str">
            <v>雷德东</v>
          </cell>
          <cell r="G252" t="str">
            <v>0.25</v>
          </cell>
          <cell r="Q252">
            <v>0.25</v>
          </cell>
        </row>
        <row r="253">
          <cell r="C253">
            <v>2015053090</v>
          </cell>
          <cell r="D253" t="str">
            <v>胡家琛</v>
          </cell>
          <cell r="G253" t="str">
            <v>0.25</v>
          </cell>
          <cell r="J253">
            <v>0.5</v>
          </cell>
          <cell r="Q253">
            <v>0.75</v>
          </cell>
        </row>
        <row r="254">
          <cell r="Q25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级"/>
      <sheetName val="14级"/>
      <sheetName val="15级"/>
    </sheetNames>
    <sheetDataSet>
      <sheetData sheetId="0"/>
      <sheetData sheetId="1"/>
      <sheetData sheetId="2">
        <row r="2">
          <cell r="C2">
            <v>2013051118</v>
          </cell>
          <cell r="D2" t="str">
            <v>冯源</v>
          </cell>
          <cell r="R2">
            <v>0</v>
          </cell>
        </row>
        <row r="3">
          <cell r="C3">
            <v>2015051003</v>
          </cell>
          <cell r="D3" t="str">
            <v>岳毫</v>
          </cell>
          <cell r="R3">
            <v>0</v>
          </cell>
        </row>
        <row r="4">
          <cell r="C4">
            <v>2015051005</v>
          </cell>
          <cell r="D4" t="str">
            <v>肖敏</v>
          </cell>
          <cell r="R4">
            <v>0</v>
          </cell>
        </row>
        <row r="5">
          <cell r="C5">
            <v>2015051007</v>
          </cell>
          <cell r="D5" t="str">
            <v>何丹</v>
          </cell>
          <cell r="R5">
            <v>0</v>
          </cell>
        </row>
        <row r="6">
          <cell r="C6">
            <v>2015051009</v>
          </cell>
          <cell r="D6" t="str">
            <v>李泽鑫</v>
          </cell>
          <cell r="R6">
            <v>0</v>
          </cell>
        </row>
        <row r="7">
          <cell r="C7">
            <v>2015051013</v>
          </cell>
          <cell r="D7" t="str">
            <v>崔成</v>
          </cell>
          <cell r="R7">
            <v>0</v>
          </cell>
        </row>
        <row r="8">
          <cell r="C8">
            <v>2015051014</v>
          </cell>
          <cell r="D8" t="str">
            <v>刘巍文</v>
          </cell>
          <cell r="R8">
            <v>0</v>
          </cell>
        </row>
        <row r="9">
          <cell r="C9">
            <v>2015051021</v>
          </cell>
          <cell r="D9" t="str">
            <v>李鑫</v>
          </cell>
          <cell r="R9">
            <v>0</v>
          </cell>
        </row>
        <row r="10">
          <cell r="C10">
            <v>2015051023</v>
          </cell>
          <cell r="D10" t="str">
            <v>周仁浩</v>
          </cell>
          <cell r="R10">
            <v>0</v>
          </cell>
        </row>
        <row r="11">
          <cell r="C11">
            <v>2015051024</v>
          </cell>
          <cell r="D11" t="str">
            <v>王茂帆</v>
          </cell>
          <cell r="R11">
            <v>0</v>
          </cell>
        </row>
        <row r="12">
          <cell r="C12">
            <v>2015051025</v>
          </cell>
          <cell r="D12" t="str">
            <v>范鑫</v>
          </cell>
          <cell r="R12">
            <v>0</v>
          </cell>
        </row>
        <row r="13">
          <cell r="C13">
            <v>2015051026</v>
          </cell>
          <cell r="D13" t="str">
            <v>张文洋</v>
          </cell>
          <cell r="R13">
            <v>0</v>
          </cell>
        </row>
        <row r="14">
          <cell r="C14">
            <v>2015051027</v>
          </cell>
          <cell r="D14" t="str">
            <v>敬林果</v>
          </cell>
          <cell r="R14">
            <v>0</v>
          </cell>
        </row>
        <row r="15">
          <cell r="C15">
            <v>2015051028</v>
          </cell>
          <cell r="D15" t="str">
            <v>唐成昊</v>
          </cell>
          <cell r="R15">
            <v>0</v>
          </cell>
        </row>
        <row r="16">
          <cell r="C16">
            <v>2015051029</v>
          </cell>
          <cell r="D16" t="str">
            <v>张强</v>
          </cell>
          <cell r="R16">
            <v>0</v>
          </cell>
        </row>
        <row r="17">
          <cell r="C17">
            <v>2015051030</v>
          </cell>
          <cell r="D17" t="str">
            <v>周越前</v>
          </cell>
          <cell r="R17">
            <v>0</v>
          </cell>
        </row>
        <row r="18">
          <cell r="C18">
            <v>2015051034</v>
          </cell>
          <cell r="D18" t="str">
            <v>任桂林</v>
          </cell>
          <cell r="R18">
            <v>0</v>
          </cell>
        </row>
        <row r="19">
          <cell r="C19">
            <v>2015051035</v>
          </cell>
          <cell r="D19" t="str">
            <v>黄吉</v>
          </cell>
          <cell r="R19">
            <v>0</v>
          </cell>
        </row>
        <row r="20">
          <cell r="C20">
            <v>2015051063</v>
          </cell>
          <cell r="D20" t="str">
            <v>杨彬</v>
          </cell>
          <cell r="R20">
            <v>0</v>
          </cell>
        </row>
        <row r="21">
          <cell r="C21">
            <v>2015051069</v>
          </cell>
          <cell r="D21" t="str">
            <v>何江</v>
          </cell>
          <cell r="R21">
            <v>0</v>
          </cell>
        </row>
        <row r="22">
          <cell r="C22">
            <v>2015051071</v>
          </cell>
          <cell r="D22" t="str">
            <v>张鸿翔</v>
          </cell>
          <cell r="R22">
            <v>0</v>
          </cell>
        </row>
        <row r="23">
          <cell r="C23">
            <v>2015051077</v>
          </cell>
          <cell r="D23" t="str">
            <v>冉远东</v>
          </cell>
          <cell r="R23">
            <v>0</v>
          </cell>
        </row>
        <row r="24">
          <cell r="C24">
            <v>2015051078</v>
          </cell>
          <cell r="D24" t="str">
            <v>彭凯</v>
          </cell>
          <cell r="R24">
            <v>0</v>
          </cell>
        </row>
        <row r="25">
          <cell r="C25">
            <v>2015051087</v>
          </cell>
          <cell r="D25" t="str">
            <v>吴东芹</v>
          </cell>
          <cell r="R25">
            <v>0</v>
          </cell>
        </row>
        <row r="26">
          <cell r="C26">
            <v>2015051138</v>
          </cell>
          <cell r="D26" t="str">
            <v>季胜杰</v>
          </cell>
          <cell r="R26">
            <v>0</v>
          </cell>
        </row>
        <row r="27">
          <cell r="C27">
            <v>2015051142</v>
          </cell>
          <cell r="D27" t="str">
            <v>李杏</v>
          </cell>
          <cell r="R27">
            <v>0</v>
          </cell>
        </row>
        <row r="28">
          <cell r="C28">
            <v>2015051002</v>
          </cell>
          <cell r="D28" t="str">
            <v>钟莲玉</v>
          </cell>
          <cell r="R28">
            <v>0</v>
          </cell>
        </row>
        <row r="29">
          <cell r="C29">
            <v>2015051004</v>
          </cell>
          <cell r="D29" t="str">
            <v>冯李逍</v>
          </cell>
          <cell r="R29">
            <v>0</v>
          </cell>
        </row>
        <row r="30">
          <cell r="C30">
            <v>2015051006</v>
          </cell>
          <cell r="D30" t="str">
            <v>任菱</v>
          </cell>
          <cell r="R30">
            <v>0</v>
          </cell>
        </row>
        <row r="31">
          <cell r="C31">
            <v>2015051008</v>
          </cell>
          <cell r="D31" t="str">
            <v>许文霞</v>
          </cell>
          <cell r="R31">
            <v>0</v>
          </cell>
        </row>
        <row r="32">
          <cell r="C32">
            <v>2015051010</v>
          </cell>
          <cell r="D32" t="str">
            <v>谢安琪</v>
          </cell>
          <cell r="R32">
            <v>0</v>
          </cell>
        </row>
        <row r="33">
          <cell r="C33">
            <v>2015051011</v>
          </cell>
          <cell r="D33" t="str">
            <v>未玉琴</v>
          </cell>
          <cell r="R33">
            <v>0</v>
          </cell>
        </row>
        <row r="34">
          <cell r="C34">
            <v>2015051015</v>
          </cell>
          <cell r="D34" t="str">
            <v>曹文鹏</v>
          </cell>
          <cell r="R34">
            <v>0</v>
          </cell>
        </row>
        <row r="35">
          <cell r="C35">
            <v>2015051017</v>
          </cell>
          <cell r="D35" t="str">
            <v>赵矜焱</v>
          </cell>
          <cell r="L35">
            <v>1</v>
          </cell>
          <cell r="R35">
            <v>1</v>
          </cell>
        </row>
        <row r="36">
          <cell r="C36">
            <v>2015051020</v>
          </cell>
          <cell r="D36" t="str">
            <v>邓书杰</v>
          </cell>
          <cell r="F36">
            <v>2</v>
          </cell>
          <cell r="R36">
            <v>2</v>
          </cell>
        </row>
        <row r="37">
          <cell r="C37">
            <v>2015051031</v>
          </cell>
          <cell r="D37" t="str">
            <v>代尚昆</v>
          </cell>
          <cell r="R37">
            <v>0</v>
          </cell>
        </row>
        <row r="38">
          <cell r="C38">
            <v>2015051032</v>
          </cell>
          <cell r="D38" t="str">
            <v>余元庆</v>
          </cell>
          <cell r="R38">
            <v>0</v>
          </cell>
        </row>
        <row r="39">
          <cell r="C39">
            <v>2015051033</v>
          </cell>
          <cell r="D39" t="str">
            <v>杨卓儒</v>
          </cell>
          <cell r="R39">
            <v>0</v>
          </cell>
        </row>
        <row r="40">
          <cell r="C40">
            <v>2015051036</v>
          </cell>
          <cell r="D40" t="str">
            <v>叶大圣</v>
          </cell>
          <cell r="R40">
            <v>0</v>
          </cell>
        </row>
        <row r="41">
          <cell r="C41">
            <v>2015051037</v>
          </cell>
          <cell r="D41" t="str">
            <v>覃颖</v>
          </cell>
          <cell r="R41">
            <v>0</v>
          </cell>
        </row>
        <row r="42">
          <cell r="C42">
            <v>2015051038</v>
          </cell>
          <cell r="D42" t="str">
            <v>谭力</v>
          </cell>
          <cell r="R42">
            <v>0</v>
          </cell>
        </row>
        <row r="43">
          <cell r="C43">
            <v>2015051039</v>
          </cell>
          <cell r="D43" t="str">
            <v>程洪</v>
          </cell>
          <cell r="R43">
            <v>0</v>
          </cell>
        </row>
        <row r="44">
          <cell r="C44">
            <v>2015051040</v>
          </cell>
          <cell r="D44" t="str">
            <v>张春辉</v>
          </cell>
          <cell r="R44">
            <v>0</v>
          </cell>
        </row>
        <row r="45">
          <cell r="C45">
            <v>2015051041</v>
          </cell>
          <cell r="D45" t="str">
            <v>韩旭</v>
          </cell>
          <cell r="R45">
            <v>0</v>
          </cell>
        </row>
        <row r="46">
          <cell r="C46">
            <v>2015051042</v>
          </cell>
          <cell r="D46" t="str">
            <v>张弘毅</v>
          </cell>
          <cell r="R46">
            <v>0</v>
          </cell>
        </row>
        <row r="47">
          <cell r="C47">
            <v>2015051043</v>
          </cell>
          <cell r="D47" t="str">
            <v>陈祥梅</v>
          </cell>
          <cell r="R47">
            <v>0</v>
          </cell>
        </row>
        <row r="48">
          <cell r="C48">
            <v>2015051047</v>
          </cell>
          <cell r="D48" t="str">
            <v>杨蒙</v>
          </cell>
          <cell r="R48">
            <v>0</v>
          </cell>
        </row>
        <row r="49">
          <cell r="C49">
            <v>2015051048</v>
          </cell>
          <cell r="D49" t="str">
            <v>黄丹</v>
          </cell>
          <cell r="R49">
            <v>0</v>
          </cell>
        </row>
        <row r="50">
          <cell r="C50">
            <v>2015051049</v>
          </cell>
          <cell r="D50" t="str">
            <v>张霜霜</v>
          </cell>
          <cell r="R50">
            <v>0</v>
          </cell>
        </row>
        <row r="51">
          <cell r="C51">
            <v>2015051050</v>
          </cell>
          <cell r="D51" t="str">
            <v>袁源</v>
          </cell>
          <cell r="R51">
            <v>0</v>
          </cell>
        </row>
        <row r="52">
          <cell r="C52">
            <v>2015051051</v>
          </cell>
          <cell r="D52" t="str">
            <v>巫镇江</v>
          </cell>
          <cell r="R52">
            <v>0</v>
          </cell>
        </row>
        <row r="53">
          <cell r="C53">
            <v>2015051052</v>
          </cell>
          <cell r="D53" t="str">
            <v>成敏</v>
          </cell>
          <cell r="R53">
            <v>0</v>
          </cell>
        </row>
        <row r="54">
          <cell r="C54">
            <v>2015051053</v>
          </cell>
          <cell r="D54" t="str">
            <v>蔺莹</v>
          </cell>
          <cell r="R54">
            <v>0</v>
          </cell>
        </row>
        <row r="55">
          <cell r="C55">
            <v>2015051054</v>
          </cell>
          <cell r="D55" t="str">
            <v>王佳昱</v>
          </cell>
          <cell r="R55">
            <v>0</v>
          </cell>
        </row>
        <row r="56">
          <cell r="C56">
            <v>2015051055</v>
          </cell>
          <cell r="D56" t="str">
            <v>张哲铭</v>
          </cell>
          <cell r="R56">
            <v>0</v>
          </cell>
        </row>
        <row r="57">
          <cell r="C57">
            <v>2015051057</v>
          </cell>
          <cell r="D57" t="str">
            <v>郭遥</v>
          </cell>
          <cell r="R57">
            <v>0</v>
          </cell>
        </row>
        <row r="58">
          <cell r="C58">
            <v>2015051058</v>
          </cell>
          <cell r="D58" t="str">
            <v>郭凌凯</v>
          </cell>
          <cell r="R58">
            <v>0</v>
          </cell>
        </row>
        <row r="59">
          <cell r="C59">
            <v>2015051059</v>
          </cell>
          <cell r="D59" t="str">
            <v>邹志杰</v>
          </cell>
          <cell r="R59">
            <v>0</v>
          </cell>
        </row>
        <row r="60">
          <cell r="C60">
            <v>2015051060</v>
          </cell>
          <cell r="D60" t="str">
            <v>潘宇</v>
          </cell>
          <cell r="R60">
            <v>0</v>
          </cell>
        </row>
        <row r="61">
          <cell r="C61">
            <v>2015051061</v>
          </cell>
          <cell r="D61" t="str">
            <v>聂诚</v>
          </cell>
          <cell r="R61">
            <v>0</v>
          </cell>
        </row>
        <row r="62">
          <cell r="C62">
            <v>2015051062</v>
          </cell>
          <cell r="D62" t="str">
            <v>沈飞洋</v>
          </cell>
          <cell r="R62">
            <v>0</v>
          </cell>
        </row>
        <row r="63">
          <cell r="C63">
            <v>2015051065</v>
          </cell>
          <cell r="D63" t="str">
            <v>欧阳永雪</v>
          </cell>
          <cell r="R63">
            <v>0</v>
          </cell>
        </row>
        <row r="64">
          <cell r="C64">
            <v>2015051070</v>
          </cell>
          <cell r="D64" t="str">
            <v>张尧</v>
          </cell>
          <cell r="R64">
            <v>0</v>
          </cell>
        </row>
        <row r="65">
          <cell r="C65">
            <v>2015051072</v>
          </cell>
          <cell r="D65" t="str">
            <v>宋伟</v>
          </cell>
          <cell r="R65">
            <v>0</v>
          </cell>
        </row>
        <row r="66">
          <cell r="C66">
            <v>2015051073</v>
          </cell>
          <cell r="D66" t="str">
            <v>张应科</v>
          </cell>
          <cell r="R66">
            <v>0</v>
          </cell>
        </row>
        <row r="67">
          <cell r="C67">
            <v>2015051080</v>
          </cell>
          <cell r="D67" t="str">
            <v>孙怡豪</v>
          </cell>
          <cell r="R67">
            <v>0</v>
          </cell>
        </row>
        <row r="68">
          <cell r="C68">
            <v>2015051083</v>
          </cell>
          <cell r="D68" t="str">
            <v>陈坤</v>
          </cell>
          <cell r="R68">
            <v>0</v>
          </cell>
        </row>
        <row r="69">
          <cell r="C69">
            <v>2015051084</v>
          </cell>
          <cell r="D69" t="str">
            <v>刘邦</v>
          </cell>
          <cell r="R69">
            <v>0</v>
          </cell>
        </row>
        <row r="70">
          <cell r="C70">
            <v>2015121056</v>
          </cell>
          <cell r="D70" t="str">
            <v>钟佳坤</v>
          </cell>
          <cell r="R70">
            <v>0</v>
          </cell>
        </row>
        <row r="71">
          <cell r="C71">
            <v>2015051001</v>
          </cell>
          <cell r="D71" t="str">
            <v>杨芮</v>
          </cell>
          <cell r="R71">
            <v>0</v>
          </cell>
        </row>
        <row r="72">
          <cell r="C72">
            <v>2015051046</v>
          </cell>
          <cell r="D72" t="str">
            <v>李逸雯</v>
          </cell>
          <cell r="R72">
            <v>0</v>
          </cell>
        </row>
        <row r="73">
          <cell r="C73">
            <v>2015051074</v>
          </cell>
          <cell r="D73" t="str">
            <v>蒲文博</v>
          </cell>
          <cell r="R73">
            <v>0</v>
          </cell>
        </row>
        <row r="74">
          <cell r="C74">
            <v>2015051082</v>
          </cell>
          <cell r="D74" t="str">
            <v>胡付玉</v>
          </cell>
          <cell r="R74">
            <v>0</v>
          </cell>
        </row>
        <row r="75">
          <cell r="C75">
            <v>2015051085</v>
          </cell>
          <cell r="D75" t="str">
            <v>沈梦莹</v>
          </cell>
          <cell r="R75">
            <v>0</v>
          </cell>
        </row>
        <row r="76">
          <cell r="C76">
            <v>2015051086</v>
          </cell>
          <cell r="D76" t="str">
            <v>成诗意</v>
          </cell>
          <cell r="R76">
            <v>0</v>
          </cell>
        </row>
        <row r="77">
          <cell r="C77">
            <v>2015051088</v>
          </cell>
          <cell r="D77" t="str">
            <v>谢雨杉</v>
          </cell>
          <cell r="R77">
            <v>0</v>
          </cell>
        </row>
        <row r="78">
          <cell r="C78">
            <v>2015051089</v>
          </cell>
          <cell r="D78" t="str">
            <v>陈凯丽</v>
          </cell>
          <cell r="R78">
            <v>0</v>
          </cell>
        </row>
        <row r="79">
          <cell r="C79">
            <v>2015051090</v>
          </cell>
          <cell r="D79" t="str">
            <v>周柳汛</v>
          </cell>
          <cell r="R79">
            <v>0</v>
          </cell>
        </row>
        <row r="80">
          <cell r="C80">
            <v>2015051091</v>
          </cell>
          <cell r="D80" t="str">
            <v>文一舟</v>
          </cell>
          <cell r="R80">
            <v>0</v>
          </cell>
        </row>
        <row r="81">
          <cell r="C81">
            <v>2015051092</v>
          </cell>
          <cell r="D81" t="str">
            <v>张圆圆</v>
          </cell>
          <cell r="P81">
            <v>0.5</v>
          </cell>
          <cell r="R81">
            <v>0.5</v>
          </cell>
        </row>
        <row r="82">
          <cell r="C82">
            <v>2015051093</v>
          </cell>
          <cell r="D82" t="str">
            <v>谢闽英</v>
          </cell>
          <cell r="R82">
            <v>0</v>
          </cell>
        </row>
        <row r="83">
          <cell r="C83">
            <v>2015051094</v>
          </cell>
          <cell r="D83" t="str">
            <v>刘家文</v>
          </cell>
          <cell r="R83">
            <v>0</v>
          </cell>
        </row>
        <row r="84">
          <cell r="C84">
            <v>2015051095</v>
          </cell>
          <cell r="D84" t="str">
            <v>杨莉莉</v>
          </cell>
          <cell r="R84">
            <v>0</v>
          </cell>
        </row>
        <row r="85">
          <cell r="C85">
            <v>2015051096</v>
          </cell>
          <cell r="D85" t="str">
            <v>贾港帆</v>
          </cell>
          <cell r="R85">
            <v>0</v>
          </cell>
        </row>
        <row r="86">
          <cell r="C86">
            <v>2015051097</v>
          </cell>
          <cell r="D86" t="str">
            <v>张家彬</v>
          </cell>
          <cell r="R86">
            <v>0</v>
          </cell>
        </row>
        <row r="87">
          <cell r="C87">
            <v>2015051098</v>
          </cell>
          <cell r="D87" t="str">
            <v>于海涛</v>
          </cell>
          <cell r="R87">
            <v>0</v>
          </cell>
        </row>
        <row r="88">
          <cell r="C88">
            <v>2015051099</v>
          </cell>
          <cell r="D88" t="str">
            <v>汤卓和</v>
          </cell>
          <cell r="R88">
            <v>0</v>
          </cell>
        </row>
        <row r="89">
          <cell r="C89">
            <v>2015051100</v>
          </cell>
          <cell r="D89" t="str">
            <v>李玉峰</v>
          </cell>
          <cell r="R89">
            <v>0</v>
          </cell>
        </row>
        <row r="90">
          <cell r="C90">
            <v>2015051101</v>
          </cell>
          <cell r="D90" t="str">
            <v>刘哲</v>
          </cell>
          <cell r="R90">
            <v>0</v>
          </cell>
        </row>
        <row r="91">
          <cell r="C91">
            <v>2015051102</v>
          </cell>
          <cell r="D91" t="str">
            <v>蔡焕山</v>
          </cell>
          <cell r="R91">
            <v>0</v>
          </cell>
        </row>
        <row r="92">
          <cell r="C92">
            <v>2015051103</v>
          </cell>
          <cell r="D92" t="str">
            <v>韦永斌</v>
          </cell>
          <cell r="R92">
            <v>0</v>
          </cell>
        </row>
        <row r="93">
          <cell r="C93">
            <v>2015051104</v>
          </cell>
          <cell r="D93" t="str">
            <v>苟永超</v>
          </cell>
          <cell r="R93">
            <v>0</v>
          </cell>
        </row>
        <row r="94">
          <cell r="C94">
            <v>2015051105</v>
          </cell>
          <cell r="D94" t="str">
            <v>黎骏</v>
          </cell>
          <cell r="R94">
            <v>0</v>
          </cell>
        </row>
        <row r="95">
          <cell r="C95">
            <v>2015051106</v>
          </cell>
          <cell r="D95" t="str">
            <v>王雷</v>
          </cell>
          <cell r="R95">
            <v>0</v>
          </cell>
        </row>
        <row r="96">
          <cell r="C96">
            <v>2015051107</v>
          </cell>
          <cell r="D96" t="str">
            <v>周丞轩</v>
          </cell>
          <cell r="R96">
            <v>0</v>
          </cell>
        </row>
        <row r="97">
          <cell r="C97">
            <v>2015051108</v>
          </cell>
          <cell r="D97" t="str">
            <v>裴佳伟</v>
          </cell>
          <cell r="R97">
            <v>0</v>
          </cell>
        </row>
        <row r="98">
          <cell r="C98">
            <v>2015051109</v>
          </cell>
          <cell r="D98" t="str">
            <v>陈思宇</v>
          </cell>
          <cell r="R98">
            <v>0</v>
          </cell>
        </row>
        <row r="99">
          <cell r="C99">
            <v>2015051110</v>
          </cell>
          <cell r="D99" t="str">
            <v>罗兴</v>
          </cell>
          <cell r="R99">
            <v>0</v>
          </cell>
        </row>
        <row r="100">
          <cell r="C100">
            <v>2015051111</v>
          </cell>
          <cell r="D100" t="str">
            <v>邱科</v>
          </cell>
          <cell r="R100">
            <v>0</v>
          </cell>
        </row>
        <row r="101">
          <cell r="C101">
            <v>2015051112</v>
          </cell>
          <cell r="D101" t="str">
            <v>刘云峰</v>
          </cell>
          <cell r="R101">
            <v>0</v>
          </cell>
        </row>
        <row r="102">
          <cell r="C102">
            <v>2015051113</v>
          </cell>
          <cell r="D102" t="str">
            <v>王保剑</v>
          </cell>
          <cell r="R102">
            <v>0</v>
          </cell>
        </row>
        <row r="103">
          <cell r="C103">
            <v>2015051114</v>
          </cell>
          <cell r="D103" t="str">
            <v>刘世祥</v>
          </cell>
          <cell r="R103">
            <v>0</v>
          </cell>
        </row>
        <row r="104">
          <cell r="C104">
            <v>2015051115</v>
          </cell>
          <cell r="D104" t="str">
            <v>唐成江</v>
          </cell>
          <cell r="R104">
            <v>0</v>
          </cell>
        </row>
        <row r="105">
          <cell r="C105">
            <v>2015051116</v>
          </cell>
          <cell r="D105" t="str">
            <v>朱琪琪</v>
          </cell>
          <cell r="R105">
            <v>0</v>
          </cell>
        </row>
        <row r="106">
          <cell r="C106">
            <v>2015051117</v>
          </cell>
          <cell r="D106" t="str">
            <v>贺梦柯</v>
          </cell>
          <cell r="R106">
            <v>0</v>
          </cell>
        </row>
        <row r="107">
          <cell r="C107">
            <v>2015051118</v>
          </cell>
          <cell r="D107" t="str">
            <v>毕云飞</v>
          </cell>
          <cell r="R107">
            <v>0</v>
          </cell>
        </row>
        <row r="108">
          <cell r="C108">
            <v>2015051119</v>
          </cell>
          <cell r="D108" t="str">
            <v>李东虎</v>
          </cell>
          <cell r="R108">
            <v>0</v>
          </cell>
        </row>
        <row r="109">
          <cell r="C109">
            <v>2015051120</v>
          </cell>
          <cell r="D109" t="str">
            <v>刘荣</v>
          </cell>
          <cell r="R109">
            <v>0</v>
          </cell>
        </row>
        <row r="110">
          <cell r="C110">
            <v>2015051121</v>
          </cell>
          <cell r="D110" t="str">
            <v>林蒙</v>
          </cell>
          <cell r="R110">
            <v>0</v>
          </cell>
        </row>
        <row r="111">
          <cell r="C111">
            <v>2015051122</v>
          </cell>
          <cell r="D111" t="str">
            <v>张健</v>
          </cell>
          <cell r="R111">
            <v>0</v>
          </cell>
        </row>
        <row r="112">
          <cell r="C112">
            <v>2015051123</v>
          </cell>
          <cell r="D112" t="str">
            <v>陈涛</v>
          </cell>
          <cell r="R112">
            <v>0</v>
          </cell>
        </row>
        <row r="113">
          <cell r="C113">
            <v>2015051124</v>
          </cell>
          <cell r="D113" t="str">
            <v>赵世民</v>
          </cell>
          <cell r="R113">
            <v>0</v>
          </cell>
        </row>
        <row r="114">
          <cell r="C114">
            <v>2015051125</v>
          </cell>
          <cell r="D114" t="str">
            <v>肖昌城</v>
          </cell>
          <cell r="R114">
            <v>0</v>
          </cell>
        </row>
        <row r="115">
          <cell r="C115">
            <v>2015051064</v>
          </cell>
          <cell r="D115" t="str">
            <v>夏豪</v>
          </cell>
          <cell r="R115">
            <v>0</v>
          </cell>
        </row>
        <row r="116">
          <cell r="C116">
            <v>2015051066</v>
          </cell>
          <cell r="D116" t="str">
            <v>秦雨超</v>
          </cell>
          <cell r="R116">
            <v>0</v>
          </cell>
        </row>
        <row r="117">
          <cell r="C117">
            <v>2015051068</v>
          </cell>
          <cell r="D117" t="str">
            <v>李森</v>
          </cell>
          <cell r="R117">
            <v>0</v>
          </cell>
        </row>
        <row r="118">
          <cell r="C118">
            <v>2015051075</v>
          </cell>
          <cell r="D118" t="str">
            <v>祝坤</v>
          </cell>
          <cell r="R118">
            <v>0</v>
          </cell>
        </row>
        <row r="119">
          <cell r="C119">
            <v>2015051076</v>
          </cell>
          <cell r="D119" t="str">
            <v>唐桐华</v>
          </cell>
          <cell r="R119">
            <v>0</v>
          </cell>
        </row>
        <row r="120">
          <cell r="C120">
            <v>2015051079</v>
          </cell>
          <cell r="D120" t="str">
            <v>张涵波</v>
          </cell>
          <cell r="R120">
            <v>0</v>
          </cell>
        </row>
        <row r="121">
          <cell r="C121">
            <v>2015051081</v>
          </cell>
          <cell r="D121" t="str">
            <v>邓超</v>
          </cell>
          <cell r="R121">
            <v>0</v>
          </cell>
        </row>
        <row r="122">
          <cell r="C122">
            <v>2015051126</v>
          </cell>
          <cell r="D122" t="str">
            <v>王静</v>
          </cell>
          <cell r="R122">
            <v>0</v>
          </cell>
        </row>
        <row r="123">
          <cell r="C123">
            <v>2015051127</v>
          </cell>
          <cell r="D123" t="str">
            <v>梁晓敏</v>
          </cell>
          <cell r="R123">
            <v>0</v>
          </cell>
        </row>
        <row r="124">
          <cell r="C124">
            <v>2015051128</v>
          </cell>
          <cell r="D124" t="str">
            <v>裘真</v>
          </cell>
          <cell r="R124">
            <v>0</v>
          </cell>
        </row>
        <row r="125">
          <cell r="C125">
            <v>2015051129</v>
          </cell>
          <cell r="D125" t="str">
            <v>邓兑文</v>
          </cell>
          <cell r="R125">
            <v>0</v>
          </cell>
        </row>
        <row r="126">
          <cell r="C126">
            <v>2015051130</v>
          </cell>
          <cell r="D126" t="str">
            <v>高竞</v>
          </cell>
          <cell r="R126">
            <v>0</v>
          </cell>
        </row>
        <row r="127">
          <cell r="C127">
            <v>2015051131</v>
          </cell>
          <cell r="D127" t="str">
            <v>陈颖</v>
          </cell>
          <cell r="R127">
            <v>0</v>
          </cell>
        </row>
        <row r="128">
          <cell r="C128">
            <v>2015051132</v>
          </cell>
          <cell r="D128" t="str">
            <v>杨玲</v>
          </cell>
          <cell r="R128">
            <v>0</v>
          </cell>
        </row>
        <row r="129">
          <cell r="C129">
            <v>2015051133</v>
          </cell>
          <cell r="D129" t="str">
            <v>何芮</v>
          </cell>
          <cell r="R129">
            <v>0</v>
          </cell>
        </row>
        <row r="130">
          <cell r="C130">
            <v>2015051134</v>
          </cell>
          <cell r="D130" t="str">
            <v>龙婷</v>
          </cell>
          <cell r="R130">
            <v>0</v>
          </cell>
        </row>
        <row r="131">
          <cell r="C131">
            <v>2015051135</v>
          </cell>
          <cell r="D131" t="str">
            <v>彭婉兰</v>
          </cell>
          <cell r="R131">
            <v>0</v>
          </cell>
        </row>
        <row r="132">
          <cell r="C132">
            <v>2015051136</v>
          </cell>
          <cell r="D132" t="str">
            <v>邓宇萍</v>
          </cell>
          <cell r="R132">
            <v>0</v>
          </cell>
        </row>
        <row r="133">
          <cell r="C133">
            <v>2015051137</v>
          </cell>
          <cell r="D133" t="str">
            <v>史文龙</v>
          </cell>
          <cell r="R133">
            <v>0</v>
          </cell>
        </row>
        <row r="134">
          <cell r="C134">
            <v>2015051140</v>
          </cell>
          <cell r="D134" t="str">
            <v>黄崧</v>
          </cell>
          <cell r="R134">
            <v>0</v>
          </cell>
        </row>
        <row r="135">
          <cell r="C135">
            <v>2015051143</v>
          </cell>
          <cell r="D135" t="str">
            <v>林昊</v>
          </cell>
          <cell r="R135">
            <v>0</v>
          </cell>
        </row>
        <row r="136">
          <cell r="C136">
            <v>2015051144</v>
          </cell>
          <cell r="D136" t="str">
            <v>黄香源</v>
          </cell>
          <cell r="R136">
            <v>0</v>
          </cell>
        </row>
        <row r="137">
          <cell r="C137">
            <v>2015051145</v>
          </cell>
          <cell r="D137" t="str">
            <v>徐志文</v>
          </cell>
          <cell r="R137">
            <v>0</v>
          </cell>
        </row>
        <row r="138">
          <cell r="C138">
            <v>2015051146</v>
          </cell>
          <cell r="D138" t="str">
            <v>吴佩明</v>
          </cell>
          <cell r="R138">
            <v>0</v>
          </cell>
        </row>
        <row r="139">
          <cell r="C139">
            <v>2015051147</v>
          </cell>
          <cell r="D139" t="str">
            <v>张子玄</v>
          </cell>
          <cell r="R139">
            <v>0</v>
          </cell>
        </row>
        <row r="140">
          <cell r="C140">
            <v>2015051148</v>
          </cell>
          <cell r="D140" t="str">
            <v>舒晗</v>
          </cell>
          <cell r="R140">
            <v>0</v>
          </cell>
        </row>
        <row r="141">
          <cell r="C141">
            <v>2015051149</v>
          </cell>
          <cell r="D141" t="str">
            <v>辜英杰</v>
          </cell>
          <cell r="R141">
            <v>0</v>
          </cell>
        </row>
        <row r="142">
          <cell r="C142">
            <v>2015051150</v>
          </cell>
          <cell r="D142" t="str">
            <v>王宇潇</v>
          </cell>
          <cell r="R142">
            <v>0</v>
          </cell>
        </row>
        <row r="143">
          <cell r="C143">
            <v>2015051151</v>
          </cell>
          <cell r="D143" t="str">
            <v>张锐</v>
          </cell>
          <cell r="R143">
            <v>0</v>
          </cell>
        </row>
        <row r="144">
          <cell r="C144">
            <v>2015051152</v>
          </cell>
          <cell r="D144" t="str">
            <v>张龙</v>
          </cell>
          <cell r="R144">
            <v>0</v>
          </cell>
        </row>
        <row r="145">
          <cell r="C145">
            <v>2015051153</v>
          </cell>
          <cell r="D145" t="str">
            <v>喻俊柯</v>
          </cell>
          <cell r="R145">
            <v>0</v>
          </cell>
        </row>
        <row r="146">
          <cell r="C146">
            <v>2015051154</v>
          </cell>
          <cell r="D146" t="str">
            <v>马柏成</v>
          </cell>
          <cell r="R146">
            <v>0</v>
          </cell>
        </row>
        <row r="147">
          <cell r="C147">
            <v>2015051156</v>
          </cell>
          <cell r="D147" t="str">
            <v>吴锋</v>
          </cell>
          <cell r="R147">
            <v>0</v>
          </cell>
        </row>
        <row r="148">
          <cell r="C148">
            <v>2015051157</v>
          </cell>
          <cell r="D148" t="str">
            <v>严勤皓</v>
          </cell>
          <cell r="R148">
            <v>0</v>
          </cell>
        </row>
        <row r="149">
          <cell r="C149">
            <v>2015051158</v>
          </cell>
          <cell r="D149" t="str">
            <v>林能</v>
          </cell>
          <cell r="R149">
            <v>0</v>
          </cell>
        </row>
        <row r="150">
          <cell r="C150">
            <v>2015051159</v>
          </cell>
          <cell r="D150" t="str">
            <v>杨渤</v>
          </cell>
          <cell r="R150">
            <v>0</v>
          </cell>
        </row>
        <row r="151">
          <cell r="C151">
            <v>2015051160</v>
          </cell>
          <cell r="D151" t="str">
            <v>陈兴平</v>
          </cell>
          <cell r="R151">
            <v>0</v>
          </cell>
        </row>
        <row r="152">
          <cell r="C152">
            <v>2015051161</v>
          </cell>
          <cell r="D152" t="str">
            <v>陈华宇</v>
          </cell>
          <cell r="R152">
            <v>0</v>
          </cell>
        </row>
        <row r="153">
          <cell r="C153">
            <v>2015051162</v>
          </cell>
          <cell r="D153" t="str">
            <v>鲜洪</v>
          </cell>
          <cell r="R153">
            <v>0</v>
          </cell>
        </row>
        <row r="154">
          <cell r="C154">
            <v>2015051163</v>
          </cell>
          <cell r="D154" t="str">
            <v>邓怡键</v>
          </cell>
          <cell r="R154">
            <v>0</v>
          </cell>
        </row>
        <row r="155">
          <cell r="C155">
            <v>2015051164</v>
          </cell>
          <cell r="D155" t="str">
            <v>朱泽恩</v>
          </cell>
          <cell r="R155">
            <v>0</v>
          </cell>
        </row>
        <row r="156">
          <cell r="C156">
            <v>2015051165</v>
          </cell>
          <cell r="D156" t="str">
            <v>罗斌</v>
          </cell>
          <cell r="R156">
            <v>0</v>
          </cell>
        </row>
        <row r="157">
          <cell r="C157">
            <v>2015051166</v>
          </cell>
          <cell r="D157" t="str">
            <v>胡洋</v>
          </cell>
          <cell r="R157">
            <v>0</v>
          </cell>
        </row>
        <row r="158">
          <cell r="C158">
            <v>2015121122</v>
          </cell>
          <cell r="D158" t="str">
            <v>沈博</v>
          </cell>
          <cell r="R158">
            <v>0</v>
          </cell>
        </row>
        <row r="159">
          <cell r="C159">
            <v>2014053024</v>
          </cell>
          <cell r="D159" t="str">
            <v>杨震</v>
          </cell>
          <cell r="R159">
            <v>0</v>
          </cell>
        </row>
        <row r="160">
          <cell r="C160">
            <v>2014053047</v>
          </cell>
          <cell r="D160" t="str">
            <v>李欣</v>
          </cell>
          <cell r="R160">
            <v>0</v>
          </cell>
        </row>
        <row r="161">
          <cell r="C161">
            <v>2015053003</v>
          </cell>
          <cell r="D161" t="str">
            <v>王晨</v>
          </cell>
          <cell r="R161">
            <v>0</v>
          </cell>
        </row>
        <row r="162">
          <cell r="C162">
            <v>2015053004</v>
          </cell>
          <cell r="D162" t="str">
            <v>朱楠楠</v>
          </cell>
          <cell r="R162">
            <v>0</v>
          </cell>
        </row>
        <row r="163">
          <cell r="C163">
            <v>2015053005</v>
          </cell>
          <cell r="D163" t="str">
            <v>周惠冰</v>
          </cell>
          <cell r="R163">
            <v>0</v>
          </cell>
        </row>
        <row r="164">
          <cell r="C164">
            <v>2015053006</v>
          </cell>
          <cell r="D164" t="str">
            <v>韩嫣</v>
          </cell>
          <cell r="L164">
            <v>1.5</v>
          </cell>
          <cell r="R164">
            <v>1.5</v>
          </cell>
        </row>
        <row r="165">
          <cell r="C165">
            <v>2015053007</v>
          </cell>
          <cell r="D165" t="str">
            <v>程静</v>
          </cell>
          <cell r="R165">
            <v>0</v>
          </cell>
        </row>
        <row r="166">
          <cell r="C166">
            <v>2015053008</v>
          </cell>
          <cell r="D166" t="str">
            <v>伍倪伶</v>
          </cell>
          <cell r="R166">
            <v>0</v>
          </cell>
        </row>
        <row r="167">
          <cell r="C167">
            <v>2015053009</v>
          </cell>
          <cell r="D167" t="str">
            <v>唐新馨</v>
          </cell>
          <cell r="R167">
            <v>0</v>
          </cell>
        </row>
        <row r="168">
          <cell r="C168">
            <v>2015053011</v>
          </cell>
          <cell r="D168" t="str">
            <v>尹杨茂竹</v>
          </cell>
          <cell r="R168">
            <v>0</v>
          </cell>
        </row>
        <row r="169">
          <cell r="C169">
            <v>2015053012</v>
          </cell>
          <cell r="D169" t="str">
            <v>李虹阳</v>
          </cell>
          <cell r="R169">
            <v>0</v>
          </cell>
        </row>
        <row r="170">
          <cell r="C170">
            <v>2015053013</v>
          </cell>
          <cell r="D170" t="str">
            <v>向妍霏</v>
          </cell>
          <cell r="R170">
            <v>0</v>
          </cell>
        </row>
        <row r="171">
          <cell r="C171">
            <v>2015053014</v>
          </cell>
          <cell r="D171" t="str">
            <v>廖梦媛</v>
          </cell>
          <cell r="R171">
            <v>0</v>
          </cell>
        </row>
        <row r="172">
          <cell r="C172">
            <v>2015053015</v>
          </cell>
          <cell r="D172" t="str">
            <v>王莲</v>
          </cell>
          <cell r="R172">
            <v>0</v>
          </cell>
        </row>
        <row r="173">
          <cell r="C173">
            <v>2015053016</v>
          </cell>
          <cell r="D173" t="str">
            <v>张丹</v>
          </cell>
          <cell r="R173">
            <v>0</v>
          </cell>
        </row>
        <row r="174">
          <cell r="C174">
            <v>2015053018</v>
          </cell>
          <cell r="D174" t="str">
            <v>袁慢吉</v>
          </cell>
          <cell r="R174">
            <v>0</v>
          </cell>
        </row>
        <row r="175">
          <cell r="C175">
            <v>2015053019</v>
          </cell>
          <cell r="D175" t="str">
            <v>徐焱</v>
          </cell>
          <cell r="R175">
            <v>0</v>
          </cell>
        </row>
        <row r="176">
          <cell r="C176">
            <v>2015053021</v>
          </cell>
          <cell r="D176" t="str">
            <v>马凌峰</v>
          </cell>
          <cell r="R176">
            <v>0</v>
          </cell>
        </row>
        <row r="177">
          <cell r="C177">
            <v>2015053022</v>
          </cell>
          <cell r="D177" t="str">
            <v>赵峪枞</v>
          </cell>
          <cell r="R177">
            <v>0</v>
          </cell>
        </row>
        <row r="178">
          <cell r="C178">
            <v>2015053023</v>
          </cell>
          <cell r="D178" t="str">
            <v>范丛玉</v>
          </cell>
          <cell r="R178">
            <v>0</v>
          </cell>
        </row>
        <row r="179">
          <cell r="C179">
            <v>2015053024</v>
          </cell>
          <cell r="D179" t="str">
            <v>王嘉元</v>
          </cell>
          <cell r="P179">
            <v>0.5</v>
          </cell>
          <cell r="Q179">
            <v>0.5</v>
          </cell>
          <cell r="R179">
            <v>1</v>
          </cell>
        </row>
        <row r="180">
          <cell r="C180">
            <v>2015053025</v>
          </cell>
          <cell r="D180" t="str">
            <v>李莘</v>
          </cell>
          <cell r="R180">
            <v>0</v>
          </cell>
        </row>
        <row r="181">
          <cell r="C181">
            <v>2015053026</v>
          </cell>
          <cell r="D181" t="str">
            <v>李嘉豪</v>
          </cell>
          <cell r="R181">
            <v>0</v>
          </cell>
        </row>
        <row r="182">
          <cell r="C182">
            <v>2015053027</v>
          </cell>
          <cell r="D182" t="str">
            <v>龙奇明</v>
          </cell>
          <cell r="R182">
            <v>0</v>
          </cell>
        </row>
        <row r="183">
          <cell r="C183">
            <v>2015053028</v>
          </cell>
          <cell r="D183" t="str">
            <v>王文宣</v>
          </cell>
          <cell r="R183">
            <v>0</v>
          </cell>
        </row>
        <row r="184">
          <cell r="C184">
            <v>2015053029</v>
          </cell>
          <cell r="D184" t="str">
            <v>付饶</v>
          </cell>
          <cell r="P184">
            <v>0.5</v>
          </cell>
          <cell r="R184">
            <v>0.5</v>
          </cell>
        </row>
        <row r="185">
          <cell r="C185">
            <v>2015053030</v>
          </cell>
          <cell r="D185" t="str">
            <v>邓克松</v>
          </cell>
          <cell r="R185">
            <v>0</v>
          </cell>
        </row>
        <row r="186">
          <cell r="C186">
            <v>2015053031</v>
          </cell>
          <cell r="D186" t="str">
            <v>吴泽涛</v>
          </cell>
          <cell r="R186">
            <v>0</v>
          </cell>
        </row>
        <row r="187">
          <cell r="C187">
            <v>2015053032</v>
          </cell>
          <cell r="D187" t="str">
            <v>张书韵</v>
          </cell>
          <cell r="R187">
            <v>0</v>
          </cell>
        </row>
        <row r="188">
          <cell r="C188">
            <v>2015053033</v>
          </cell>
          <cell r="D188" t="str">
            <v>蔡孟君</v>
          </cell>
          <cell r="R188">
            <v>0</v>
          </cell>
        </row>
        <row r="189">
          <cell r="C189">
            <v>2015053034</v>
          </cell>
          <cell r="D189" t="str">
            <v>全星龙</v>
          </cell>
          <cell r="R189">
            <v>0</v>
          </cell>
        </row>
        <row r="190">
          <cell r="C190">
            <v>2015053035</v>
          </cell>
          <cell r="D190" t="str">
            <v>王涛</v>
          </cell>
          <cell r="R190">
            <v>0</v>
          </cell>
        </row>
        <row r="191">
          <cell r="C191">
            <v>2015053036</v>
          </cell>
          <cell r="D191" t="str">
            <v>蔡冬雪</v>
          </cell>
          <cell r="R191">
            <v>0</v>
          </cell>
        </row>
        <row r="192">
          <cell r="C192">
            <v>2015053037</v>
          </cell>
          <cell r="D192" t="str">
            <v>朱鹏</v>
          </cell>
          <cell r="R192">
            <v>0</v>
          </cell>
        </row>
        <row r="193">
          <cell r="C193">
            <v>2015053038</v>
          </cell>
          <cell r="D193" t="str">
            <v>王杰林</v>
          </cell>
          <cell r="R193">
            <v>0</v>
          </cell>
        </row>
        <row r="194">
          <cell r="C194">
            <v>2015053039</v>
          </cell>
          <cell r="D194" t="str">
            <v>米浩</v>
          </cell>
          <cell r="R194">
            <v>0</v>
          </cell>
        </row>
        <row r="195">
          <cell r="C195">
            <v>2015053040</v>
          </cell>
          <cell r="D195" t="str">
            <v>刘宇</v>
          </cell>
          <cell r="R195">
            <v>0</v>
          </cell>
        </row>
        <row r="196">
          <cell r="C196">
            <v>2015053041</v>
          </cell>
          <cell r="D196" t="str">
            <v>王川</v>
          </cell>
          <cell r="R196">
            <v>0</v>
          </cell>
        </row>
        <row r="197">
          <cell r="C197">
            <v>2015053042</v>
          </cell>
          <cell r="D197" t="str">
            <v>刘浩澜</v>
          </cell>
          <cell r="R197">
            <v>0</v>
          </cell>
        </row>
        <row r="198">
          <cell r="C198">
            <v>2015053043</v>
          </cell>
          <cell r="D198" t="str">
            <v>罗凯</v>
          </cell>
          <cell r="R198">
            <v>0</v>
          </cell>
        </row>
        <row r="199">
          <cell r="C199">
            <v>2015053044</v>
          </cell>
          <cell r="D199" t="str">
            <v>高瑞</v>
          </cell>
          <cell r="R199">
            <v>0</v>
          </cell>
        </row>
        <row r="200">
          <cell r="C200">
            <v>2015053045</v>
          </cell>
          <cell r="D200" t="str">
            <v>谭鑫</v>
          </cell>
          <cell r="R200">
            <v>0</v>
          </cell>
        </row>
        <row r="201">
          <cell r="C201">
            <v>2015121083</v>
          </cell>
          <cell r="D201" t="str">
            <v>徐娆</v>
          </cell>
          <cell r="R201">
            <v>0</v>
          </cell>
        </row>
        <row r="202">
          <cell r="C202">
            <v>2015021245</v>
          </cell>
          <cell r="D202" t="str">
            <v>卫晓雨</v>
          </cell>
          <cell r="R202">
            <v>0</v>
          </cell>
        </row>
        <row r="203">
          <cell r="C203">
            <v>2015053046</v>
          </cell>
          <cell r="D203" t="str">
            <v>方晓阳</v>
          </cell>
          <cell r="R203">
            <v>0</v>
          </cell>
        </row>
        <row r="204">
          <cell r="C204">
            <v>2015053047</v>
          </cell>
          <cell r="D204" t="str">
            <v>李昀璠</v>
          </cell>
          <cell r="R204">
            <v>0</v>
          </cell>
        </row>
        <row r="205">
          <cell r="C205">
            <v>2015053048</v>
          </cell>
          <cell r="D205" t="str">
            <v>茅清清</v>
          </cell>
          <cell r="R205">
            <v>0</v>
          </cell>
        </row>
        <row r="206">
          <cell r="C206">
            <v>2015053049</v>
          </cell>
          <cell r="D206" t="str">
            <v>田明月</v>
          </cell>
          <cell r="R206">
            <v>0</v>
          </cell>
        </row>
        <row r="207">
          <cell r="C207">
            <v>2015053050</v>
          </cell>
          <cell r="D207" t="str">
            <v>林静</v>
          </cell>
          <cell r="R207">
            <v>0</v>
          </cell>
        </row>
        <row r="208">
          <cell r="C208">
            <v>2015053052</v>
          </cell>
          <cell r="D208" t="str">
            <v>常玉婷</v>
          </cell>
          <cell r="R208">
            <v>0</v>
          </cell>
        </row>
        <row r="209">
          <cell r="C209">
            <v>2015053053</v>
          </cell>
          <cell r="D209" t="str">
            <v>阳佳琦</v>
          </cell>
          <cell r="R209">
            <v>0</v>
          </cell>
        </row>
        <row r="210">
          <cell r="C210">
            <v>2015053055</v>
          </cell>
          <cell r="D210" t="str">
            <v>何芳芳</v>
          </cell>
          <cell r="R210">
            <v>0</v>
          </cell>
        </row>
        <row r="211">
          <cell r="C211">
            <v>2015053056</v>
          </cell>
          <cell r="D211" t="str">
            <v>李雨薇</v>
          </cell>
          <cell r="R211">
            <v>0</v>
          </cell>
        </row>
        <row r="212">
          <cell r="C212">
            <v>2015053057</v>
          </cell>
          <cell r="D212" t="str">
            <v>黄英杰</v>
          </cell>
          <cell r="R212">
            <v>0</v>
          </cell>
        </row>
        <row r="213">
          <cell r="C213">
            <v>2015053058</v>
          </cell>
          <cell r="D213" t="str">
            <v>赵雅兰</v>
          </cell>
          <cell r="R213">
            <v>0</v>
          </cell>
        </row>
        <row r="214">
          <cell r="C214">
            <v>2015053059</v>
          </cell>
          <cell r="D214" t="str">
            <v>张静仪</v>
          </cell>
          <cell r="R214">
            <v>0</v>
          </cell>
        </row>
        <row r="215">
          <cell r="C215">
            <v>2015053061</v>
          </cell>
          <cell r="D215" t="str">
            <v>唐皓月</v>
          </cell>
          <cell r="R215">
            <v>0</v>
          </cell>
        </row>
        <row r="216">
          <cell r="C216">
            <v>2015053062</v>
          </cell>
          <cell r="D216" t="str">
            <v>周筱荻</v>
          </cell>
          <cell r="R216">
            <v>0</v>
          </cell>
        </row>
        <row r="217">
          <cell r="C217">
            <v>2015053063</v>
          </cell>
          <cell r="D217" t="str">
            <v>王梦婷</v>
          </cell>
          <cell r="R217">
            <v>0</v>
          </cell>
        </row>
        <row r="218">
          <cell r="C218">
            <v>2015053064</v>
          </cell>
          <cell r="D218" t="str">
            <v>罗曼珺</v>
          </cell>
          <cell r="R218">
            <v>0</v>
          </cell>
        </row>
        <row r="219">
          <cell r="C219">
            <v>2015053065</v>
          </cell>
          <cell r="D219" t="str">
            <v>田云娇</v>
          </cell>
          <cell r="R219">
            <v>0</v>
          </cell>
        </row>
        <row r="220">
          <cell r="C220">
            <v>2015053067</v>
          </cell>
          <cell r="D220" t="str">
            <v>刘洋</v>
          </cell>
          <cell r="R220">
            <v>0</v>
          </cell>
        </row>
        <row r="221">
          <cell r="C221">
            <v>2015053068</v>
          </cell>
          <cell r="D221" t="str">
            <v>柏广昊</v>
          </cell>
          <cell r="R221">
            <v>0</v>
          </cell>
        </row>
        <row r="222">
          <cell r="C222">
            <v>2015053069</v>
          </cell>
          <cell r="D222" t="str">
            <v>马恒峰</v>
          </cell>
          <cell r="R222">
            <v>0</v>
          </cell>
        </row>
        <row r="223">
          <cell r="C223">
            <v>2015053070</v>
          </cell>
          <cell r="D223" t="str">
            <v>洪剑</v>
          </cell>
          <cell r="R223">
            <v>0</v>
          </cell>
        </row>
        <row r="224">
          <cell r="C224">
            <v>2015053071</v>
          </cell>
          <cell r="D224" t="str">
            <v>姚星宇</v>
          </cell>
          <cell r="R224">
            <v>0</v>
          </cell>
        </row>
        <row r="225">
          <cell r="C225">
            <v>2015053072</v>
          </cell>
          <cell r="D225" t="str">
            <v>郭梓阅</v>
          </cell>
          <cell r="R225">
            <v>0</v>
          </cell>
        </row>
        <row r="226">
          <cell r="C226">
            <v>2015053073</v>
          </cell>
          <cell r="D226" t="str">
            <v>聂哲</v>
          </cell>
          <cell r="R226">
            <v>0</v>
          </cell>
        </row>
        <row r="227">
          <cell r="C227">
            <v>2015053074</v>
          </cell>
          <cell r="D227" t="str">
            <v>莫杰麟</v>
          </cell>
          <cell r="R227">
            <v>0</v>
          </cell>
        </row>
        <row r="228">
          <cell r="C228">
            <v>2015053075</v>
          </cell>
          <cell r="D228" t="str">
            <v>周鑫</v>
          </cell>
          <cell r="R228">
            <v>0</v>
          </cell>
        </row>
        <row r="229">
          <cell r="C229">
            <v>2015053077</v>
          </cell>
          <cell r="D229" t="str">
            <v>李江</v>
          </cell>
          <cell r="R229">
            <v>0</v>
          </cell>
        </row>
        <row r="230">
          <cell r="C230">
            <v>2015053078</v>
          </cell>
          <cell r="D230" t="str">
            <v>官俊宇</v>
          </cell>
          <cell r="L230">
            <v>1</v>
          </cell>
          <cell r="R230">
            <v>1</v>
          </cell>
        </row>
        <row r="231">
          <cell r="C231">
            <v>2015053079</v>
          </cell>
          <cell r="D231" t="str">
            <v>彭华盛</v>
          </cell>
          <cell r="R231">
            <v>0</v>
          </cell>
        </row>
        <row r="232">
          <cell r="C232">
            <v>2015053080</v>
          </cell>
          <cell r="D232" t="str">
            <v>钟鸣</v>
          </cell>
          <cell r="R232">
            <v>0</v>
          </cell>
        </row>
        <row r="233">
          <cell r="C233">
            <v>2015053081</v>
          </cell>
          <cell r="D233" t="str">
            <v>岳阳</v>
          </cell>
          <cell r="L233">
            <v>1</v>
          </cell>
          <cell r="R233">
            <v>1</v>
          </cell>
        </row>
        <row r="234">
          <cell r="C234">
            <v>2015053082</v>
          </cell>
          <cell r="D234" t="str">
            <v>曹誉潇</v>
          </cell>
          <cell r="R234">
            <v>0</v>
          </cell>
        </row>
        <row r="235">
          <cell r="C235">
            <v>2015053083</v>
          </cell>
          <cell r="D235" t="str">
            <v>黄雪亮</v>
          </cell>
          <cell r="R235">
            <v>0</v>
          </cell>
        </row>
        <row r="236">
          <cell r="C236">
            <v>2015053084</v>
          </cell>
          <cell r="D236" t="str">
            <v>李登高</v>
          </cell>
          <cell r="L236">
            <v>1</v>
          </cell>
          <cell r="R236">
            <v>1</v>
          </cell>
        </row>
        <row r="237">
          <cell r="C237">
            <v>2015053085</v>
          </cell>
          <cell r="D237" t="str">
            <v>姚鉴恒</v>
          </cell>
          <cell r="L237">
            <v>1</v>
          </cell>
          <cell r="R237">
            <v>1</v>
          </cell>
        </row>
        <row r="238">
          <cell r="C238">
            <v>2015053086</v>
          </cell>
          <cell r="D238" t="str">
            <v>吕庚倍</v>
          </cell>
          <cell r="R238">
            <v>0</v>
          </cell>
        </row>
        <row r="239">
          <cell r="C239">
            <v>2015053087</v>
          </cell>
          <cell r="D239" t="str">
            <v>山坤</v>
          </cell>
          <cell r="R239">
            <v>0</v>
          </cell>
        </row>
        <row r="240">
          <cell r="C240">
            <v>2015053088</v>
          </cell>
          <cell r="D240" t="str">
            <v>李奇隆</v>
          </cell>
          <cell r="R240">
            <v>0</v>
          </cell>
        </row>
        <row r="241">
          <cell r="C241">
            <v>2015053089</v>
          </cell>
          <cell r="D241" t="str">
            <v>雷德东</v>
          </cell>
          <cell r="R241">
            <v>0</v>
          </cell>
        </row>
        <row r="242">
          <cell r="C242">
            <v>2015053090</v>
          </cell>
          <cell r="D242" t="str">
            <v>胡家琛</v>
          </cell>
          <cell r="R242">
            <v>0</v>
          </cell>
        </row>
        <row r="243">
          <cell r="C243">
            <v>2015061069</v>
          </cell>
          <cell r="D243" t="str">
            <v>兰天奇</v>
          </cell>
          <cell r="R243">
            <v>0</v>
          </cell>
        </row>
        <row r="244">
          <cell r="C244">
            <v>2015121079</v>
          </cell>
          <cell r="D244" t="str">
            <v>蒋静</v>
          </cell>
          <cell r="R244">
            <v>0</v>
          </cell>
        </row>
        <row r="245">
          <cell r="C245">
            <v>2015121085</v>
          </cell>
          <cell r="D245" t="str">
            <v>余陈美</v>
          </cell>
          <cell r="R245">
            <v>0</v>
          </cell>
        </row>
        <row r="246">
          <cell r="C246">
            <v>2015122092</v>
          </cell>
          <cell r="D246" t="str">
            <v>王钰</v>
          </cell>
          <cell r="R246">
            <v>0</v>
          </cell>
        </row>
        <row r="247">
          <cell r="R2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级"/>
      <sheetName val="15级"/>
      <sheetName val="16级"/>
    </sheetNames>
    <sheetDataSet>
      <sheetData sheetId="0"/>
      <sheetData sheetId="1">
        <row r="2">
          <cell r="C2">
            <v>2013051118</v>
          </cell>
          <cell r="D2" t="str">
            <v>冯源</v>
          </cell>
          <cell r="H2">
            <v>1.5</v>
          </cell>
          <cell r="K2">
            <v>0.5</v>
          </cell>
          <cell r="U2">
            <v>2</v>
          </cell>
        </row>
        <row r="3">
          <cell r="C3">
            <v>2015051003</v>
          </cell>
          <cell r="D3" t="str">
            <v>岳毫</v>
          </cell>
          <cell r="K3">
            <v>0.5</v>
          </cell>
          <cell r="U3">
            <v>0.5</v>
          </cell>
        </row>
        <row r="4">
          <cell r="C4">
            <v>2015051005</v>
          </cell>
          <cell r="D4" t="str">
            <v>肖敏</v>
          </cell>
          <cell r="K4">
            <v>0.5</v>
          </cell>
          <cell r="U4">
            <v>0.5</v>
          </cell>
        </row>
        <row r="5">
          <cell r="C5">
            <v>2015051007</v>
          </cell>
          <cell r="D5" t="str">
            <v>何丹</v>
          </cell>
          <cell r="K5">
            <v>0.5</v>
          </cell>
          <cell r="U5">
            <v>0.5</v>
          </cell>
        </row>
        <row r="6">
          <cell r="C6">
            <v>2015051009</v>
          </cell>
          <cell r="D6" t="str">
            <v>李泽鑫</v>
          </cell>
          <cell r="E6">
            <v>1</v>
          </cell>
          <cell r="K6">
            <v>0.5</v>
          </cell>
          <cell r="U6">
            <v>1.5</v>
          </cell>
        </row>
        <row r="7">
          <cell r="C7">
            <v>2015051013</v>
          </cell>
          <cell r="D7" t="str">
            <v>崔成</v>
          </cell>
          <cell r="E7">
            <v>0.25</v>
          </cell>
          <cell r="K7">
            <v>0.5</v>
          </cell>
          <cell r="U7">
            <v>0.75</v>
          </cell>
        </row>
        <row r="8">
          <cell r="C8">
            <v>2015051014</v>
          </cell>
          <cell r="D8" t="str">
            <v>刘巍文</v>
          </cell>
          <cell r="E8">
            <v>0.25</v>
          </cell>
          <cell r="K8">
            <v>0.5</v>
          </cell>
          <cell r="U8">
            <v>0.75</v>
          </cell>
        </row>
        <row r="9">
          <cell r="C9">
            <v>2015051021</v>
          </cell>
          <cell r="D9" t="str">
            <v>李鑫</v>
          </cell>
          <cell r="K9">
            <v>0.5</v>
          </cell>
          <cell r="U9">
            <v>0.5</v>
          </cell>
        </row>
        <row r="10">
          <cell r="C10">
            <v>2015051023</v>
          </cell>
          <cell r="D10" t="str">
            <v>周仁浩</v>
          </cell>
          <cell r="K10">
            <v>0.5</v>
          </cell>
          <cell r="U10">
            <v>0.5</v>
          </cell>
        </row>
        <row r="11">
          <cell r="C11">
            <v>2015051024</v>
          </cell>
          <cell r="D11" t="str">
            <v>王茂帆</v>
          </cell>
          <cell r="K11">
            <v>0.5</v>
          </cell>
          <cell r="U11">
            <v>0.5</v>
          </cell>
        </row>
        <row r="12">
          <cell r="C12">
            <v>2015051025</v>
          </cell>
          <cell r="D12" t="str">
            <v>范鑫</v>
          </cell>
          <cell r="K12">
            <v>0.5</v>
          </cell>
          <cell r="U12">
            <v>0.5</v>
          </cell>
        </row>
        <row r="13">
          <cell r="C13">
            <v>2015051026</v>
          </cell>
          <cell r="D13" t="str">
            <v>张文洋</v>
          </cell>
          <cell r="K13">
            <v>0.5</v>
          </cell>
          <cell r="U13">
            <v>0.5</v>
          </cell>
        </row>
        <row r="14">
          <cell r="C14">
            <v>2015051027</v>
          </cell>
          <cell r="D14" t="str">
            <v>敬林果</v>
          </cell>
          <cell r="K14">
            <v>0.5</v>
          </cell>
          <cell r="R14">
            <v>0.5</v>
          </cell>
          <cell r="U14">
            <v>1</v>
          </cell>
        </row>
        <row r="15">
          <cell r="C15">
            <v>2015051028</v>
          </cell>
          <cell r="D15" t="str">
            <v>唐成昊</v>
          </cell>
          <cell r="K15">
            <v>0.5</v>
          </cell>
          <cell r="U15">
            <v>0.5</v>
          </cell>
        </row>
        <row r="16">
          <cell r="C16">
            <v>2015051029</v>
          </cell>
          <cell r="D16" t="str">
            <v>张强</v>
          </cell>
          <cell r="K16">
            <v>0.5</v>
          </cell>
          <cell r="U16">
            <v>0.5</v>
          </cell>
        </row>
        <row r="17">
          <cell r="C17">
            <v>2015051030</v>
          </cell>
          <cell r="D17" t="str">
            <v>周越前</v>
          </cell>
          <cell r="E17">
            <v>0.25</v>
          </cell>
          <cell r="K17">
            <v>0.5</v>
          </cell>
          <cell r="U17">
            <v>0.75</v>
          </cell>
        </row>
        <row r="18">
          <cell r="C18">
            <v>2015051034</v>
          </cell>
          <cell r="D18" t="str">
            <v>任桂林</v>
          </cell>
          <cell r="E18">
            <v>0.5</v>
          </cell>
          <cell r="K18">
            <v>0.5</v>
          </cell>
          <cell r="U18">
            <v>1</v>
          </cell>
        </row>
        <row r="19">
          <cell r="C19">
            <v>2015051035</v>
          </cell>
          <cell r="D19" t="str">
            <v>黄吉</v>
          </cell>
          <cell r="H19">
            <v>2</v>
          </cell>
          <cell r="J19">
            <v>2</v>
          </cell>
          <cell r="K19">
            <v>0.5</v>
          </cell>
          <cell r="L19">
            <v>2</v>
          </cell>
          <cell r="U19">
            <v>6.5</v>
          </cell>
        </row>
        <row r="20">
          <cell r="C20">
            <v>2015051063</v>
          </cell>
          <cell r="D20" t="str">
            <v>杨彬</v>
          </cell>
          <cell r="K20">
            <v>0.5</v>
          </cell>
          <cell r="U20">
            <v>0.5</v>
          </cell>
        </row>
        <row r="21">
          <cell r="C21">
            <v>2015051069</v>
          </cell>
          <cell r="D21" t="str">
            <v>何江</v>
          </cell>
          <cell r="K21">
            <v>0.5</v>
          </cell>
          <cell r="U21">
            <v>0.5</v>
          </cell>
        </row>
        <row r="22">
          <cell r="C22">
            <v>2015051071</v>
          </cell>
          <cell r="D22" t="str">
            <v>张鸿翔</v>
          </cell>
          <cell r="K22">
            <v>0.5</v>
          </cell>
          <cell r="U22">
            <v>0.5</v>
          </cell>
        </row>
        <row r="23">
          <cell r="C23">
            <v>2015051077</v>
          </cell>
          <cell r="D23" t="str">
            <v>冉远东</v>
          </cell>
          <cell r="H23">
            <v>1.5</v>
          </cell>
          <cell r="K23">
            <v>0.5</v>
          </cell>
          <cell r="U23">
            <v>2</v>
          </cell>
        </row>
        <row r="24">
          <cell r="C24">
            <v>2015051078</v>
          </cell>
          <cell r="D24" t="str">
            <v>彭凯</v>
          </cell>
          <cell r="K24">
            <v>0.5</v>
          </cell>
          <cell r="U24">
            <v>0.5</v>
          </cell>
        </row>
        <row r="25">
          <cell r="C25">
            <v>2015051087</v>
          </cell>
          <cell r="D25" t="str">
            <v>吴东芹</v>
          </cell>
          <cell r="E25">
            <v>1.5</v>
          </cell>
          <cell r="K25">
            <v>0.5</v>
          </cell>
          <cell r="U25">
            <v>2</v>
          </cell>
        </row>
        <row r="26">
          <cell r="C26">
            <v>2015051138</v>
          </cell>
          <cell r="D26" t="str">
            <v>季胜杰</v>
          </cell>
          <cell r="E26">
            <v>1.25</v>
          </cell>
          <cell r="H26">
            <v>3</v>
          </cell>
          <cell r="K26">
            <v>0.5</v>
          </cell>
          <cell r="O26">
            <v>2.5</v>
          </cell>
          <cell r="U26">
            <v>7.25</v>
          </cell>
        </row>
        <row r="27">
          <cell r="C27">
            <v>2015051142</v>
          </cell>
          <cell r="D27" t="str">
            <v>李杏</v>
          </cell>
          <cell r="E27">
            <v>1.25</v>
          </cell>
          <cell r="K27">
            <v>0.5</v>
          </cell>
          <cell r="U27">
            <v>1.75</v>
          </cell>
        </row>
        <row r="28">
          <cell r="C28">
            <v>2015051002</v>
          </cell>
          <cell r="D28" t="str">
            <v>钟莲玉</v>
          </cell>
          <cell r="U28">
            <v>0</v>
          </cell>
        </row>
        <row r="29">
          <cell r="C29">
            <v>2015051004</v>
          </cell>
          <cell r="D29" t="str">
            <v>冯李逍</v>
          </cell>
          <cell r="E29">
            <v>1</v>
          </cell>
          <cell r="K29">
            <v>0.5</v>
          </cell>
          <cell r="U29">
            <v>1.5</v>
          </cell>
        </row>
        <row r="30">
          <cell r="C30">
            <v>2015051006</v>
          </cell>
          <cell r="D30" t="str">
            <v>任菱</v>
          </cell>
          <cell r="K30">
            <v>0.5</v>
          </cell>
          <cell r="U30">
            <v>0.5</v>
          </cell>
        </row>
        <row r="31">
          <cell r="C31">
            <v>2015051008</v>
          </cell>
          <cell r="D31" t="str">
            <v>许文霞</v>
          </cell>
          <cell r="K31">
            <v>0.5</v>
          </cell>
          <cell r="U31">
            <v>0.5</v>
          </cell>
        </row>
        <row r="32">
          <cell r="C32">
            <v>2015051010</v>
          </cell>
          <cell r="D32" t="str">
            <v>谢安琪</v>
          </cell>
          <cell r="K32">
            <v>0.5</v>
          </cell>
          <cell r="U32">
            <v>0.5</v>
          </cell>
        </row>
        <row r="33">
          <cell r="C33">
            <v>2015051011</v>
          </cell>
          <cell r="D33" t="str">
            <v>未玉琴</v>
          </cell>
          <cell r="E33">
            <v>0.75</v>
          </cell>
          <cell r="K33">
            <v>0.5</v>
          </cell>
          <cell r="U33">
            <v>1.25</v>
          </cell>
        </row>
        <row r="34">
          <cell r="C34">
            <v>2015051015</v>
          </cell>
          <cell r="D34" t="str">
            <v>曹文鹏</v>
          </cell>
          <cell r="K34">
            <v>0.5</v>
          </cell>
          <cell r="U34">
            <v>0.5</v>
          </cell>
        </row>
        <row r="35">
          <cell r="C35">
            <v>2015051017</v>
          </cell>
          <cell r="D35" t="str">
            <v>赵矜焱</v>
          </cell>
          <cell r="E35">
            <v>1</v>
          </cell>
          <cell r="K35">
            <v>0.5</v>
          </cell>
          <cell r="O35">
            <v>2.5</v>
          </cell>
          <cell r="U35">
            <v>4</v>
          </cell>
        </row>
        <row r="36">
          <cell r="C36">
            <v>2015051020</v>
          </cell>
          <cell r="D36" t="str">
            <v>邓书杰</v>
          </cell>
          <cell r="K36">
            <v>0.5</v>
          </cell>
          <cell r="U36">
            <v>0.5</v>
          </cell>
        </row>
        <row r="37">
          <cell r="C37">
            <v>2015051031</v>
          </cell>
          <cell r="D37" t="str">
            <v>代尚昆</v>
          </cell>
          <cell r="K37">
            <v>0.5</v>
          </cell>
          <cell r="U37">
            <v>0.5</v>
          </cell>
        </row>
        <row r="38">
          <cell r="C38">
            <v>2015051032</v>
          </cell>
          <cell r="D38" t="str">
            <v>余元庆</v>
          </cell>
          <cell r="K38">
            <v>0.5</v>
          </cell>
          <cell r="U38">
            <v>0.5</v>
          </cell>
        </row>
        <row r="39">
          <cell r="C39">
            <v>2015051033</v>
          </cell>
          <cell r="D39" t="str">
            <v>杨卓儒</v>
          </cell>
          <cell r="K39">
            <v>0.5</v>
          </cell>
          <cell r="U39">
            <v>0.5</v>
          </cell>
        </row>
        <row r="40">
          <cell r="C40">
            <v>2015051036</v>
          </cell>
          <cell r="D40" t="str">
            <v>叶大圣</v>
          </cell>
          <cell r="K40">
            <v>0.5</v>
          </cell>
          <cell r="U40">
            <v>0.5</v>
          </cell>
        </row>
        <row r="41">
          <cell r="C41">
            <v>2015051037</v>
          </cell>
          <cell r="D41" t="str">
            <v>覃颖</v>
          </cell>
          <cell r="E41">
            <v>1</v>
          </cell>
          <cell r="K41">
            <v>0.5</v>
          </cell>
          <cell r="U41">
            <v>1.5</v>
          </cell>
        </row>
        <row r="42">
          <cell r="C42">
            <v>2015051038</v>
          </cell>
          <cell r="D42" t="str">
            <v>谭力</v>
          </cell>
          <cell r="K42">
            <v>0.5</v>
          </cell>
          <cell r="U42">
            <v>0.5</v>
          </cell>
        </row>
        <row r="43">
          <cell r="C43">
            <v>2015051039</v>
          </cell>
          <cell r="D43" t="str">
            <v>程洪</v>
          </cell>
          <cell r="K43">
            <v>0.5</v>
          </cell>
          <cell r="U43">
            <v>0.5</v>
          </cell>
        </row>
        <row r="44">
          <cell r="C44">
            <v>2015051040</v>
          </cell>
          <cell r="D44" t="str">
            <v>张春辉</v>
          </cell>
          <cell r="U44">
            <v>0</v>
          </cell>
        </row>
        <row r="45">
          <cell r="C45">
            <v>2015051041</v>
          </cell>
          <cell r="D45" t="str">
            <v>韩旭</v>
          </cell>
          <cell r="E45">
            <v>0.75</v>
          </cell>
          <cell r="K45">
            <v>0.5</v>
          </cell>
          <cell r="U45">
            <v>1.25</v>
          </cell>
        </row>
        <row r="46">
          <cell r="C46">
            <v>2015051042</v>
          </cell>
          <cell r="D46" t="str">
            <v>张弘毅</v>
          </cell>
          <cell r="K46">
            <v>0.5</v>
          </cell>
          <cell r="U46">
            <v>0.5</v>
          </cell>
        </row>
        <row r="47">
          <cell r="C47">
            <v>2015051043</v>
          </cell>
          <cell r="D47" t="str">
            <v>陈祥梅</v>
          </cell>
          <cell r="K47">
            <v>0.5</v>
          </cell>
          <cell r="U47">
            <v>0.5</v>
          </cell>
        </row>
        <row r="48">
          <cell r="C48">
            <v>2015051047</v>
          </cell>
          <cell r="D48" t="str">
            <v>杨蒙</v>
          </cell>
          <cell r="K48">
            <v>0.5</v>
          </cell>
          <cell r="U48">
            <v>0.5</v>
          </cell>
        </row>
        <row r="49">
          <cell r="C49">
            <v>2015051048</v>
          </cell>
          <cell r="D49" t="str">
            <v>黄丹</v>
          </cell>
          <cell r="K49">
            <v>0.5</v>
          </cell>
          <cell r="U49">
            <v>0.5</v>
          </cell>
        </row>
        <row r="50">
          <cell r="C50">
            <v>2015051049</v>
          </cell>
          <cell r="D50" t="str">
            <v>张霜霜</v>
          </cell>
          <cell r="K50">
            <v>0.5</v>
          </cell>
          <cell r="U50">
            <v>0.5</v>
          </cell>
        </row>
        <row r="51">
          <cell r="C51">
            <v>2015051050</v>
          </cell>
          <cell r="D51" t="str">
            <v>袁源</v>
          </cell>
          <cell r="F51">
            <v>2</v>
          </cell>
          <cell r="H51">
            <v>1.5</v>
          </cell>
          <cell r="K51">
            <v>0.5</v>
          </cell>
          <cell r="U51">
            <v>4</v>
          </cell>
        </row>
        <row r="52">
          <cell r="C52">
            <v>2015051051</v>
          </cell>
          <cell r="D52" t="str">
            <v>巫镇江</v>
          </cell>
          <cell r="K52">
            <v>0.5</v>
          </cell>
          <cell r="U52">
            <v>0.5</v>
          </cell>
        </row>
        <row r="53">
          <cell r="C53">
            <v>2015051052</v>
          </cell>
          <cell r="D53" t="str">
            <v>成敏</v>
          </cell>
          <cell r="K53">
            <v>0.5</v>
          </cell>
          <cell r="U53">
            <v>0.5</v>
          </cell>
        </row>
        <row r="54">
          <cell r="C54">
            <v>2015051053</v>
          </cell>
          <cell r="D54" t="str">
            <v>蔺莹</v>
          </cell>
          <cell r="K54">
            <v>0.5</v>
          </cell>
          <cell r="U54">
            <v>0.5</v>
          </cell>
        </row>
        <row r="55">
          <cell r="C55">
            <v>2015051054</v>
          </cell>
          <cell r="D55" t="str">
            <v>王佳昱</v>
          </cell>
          <cell r="K55">
            <v>0.5</v>
          </cell>
          <cell r="U55">
            <v>0.5</v>
          </cell>
        </row>
        <row r="56">
          <cell r="C56">
            <v>2015051055</v>
          </cell>
          <cell r="D56" t="str">
            <v>张哲铭</v>
          </cell>
          <cell r="E56">
            <v>1</v>
          </cell>
          <cell r="K56">
            <v>0.5</v>
          </cell>
          <cell r="U56">
            <v>1.5</v>
          </cell>
        </row>
        <row r="57">
          <cell r="C57">
            <v>2015051057</v>
          </cell>
          <cell r="D57" t="str">
            <v>郭遥</v>
          </cell>
          <cell r="K57">
            <v>0.5</v>
          </cell>
          <cell r="U57">
            <v>0.5</v>
          </cell>
        </row>
        <row r="58">
          <cell r="C58">
            <v>2015051058</v>
          </cell>
          <cell r="D58" t="str">
            <v>郭凌凯</v>
          </cell>
          <cell r="K58">
            <v>0.5</v>
          </cell>
          <cell r="L58">
            <v>10.5</v>
          </cell>
          <cell r="U58">
            <v>11</v>
          </cell>
        </row>
        <row r="59">
          <cell r="C59">
            <v>2015051059</v>
          </cell>
          <cell r="D59" t="str">
            <v>邹志杰</v>
          </cell>
          <cell r="K59">
            <v>0.5</v>
          </cell>
          <cell r="U59">
            <v>0.5</v>
          </cell>
        </row>
        <row r="60">
          <cell r="C60">
            <v>2015051060</v>
          </cell>
          <cell r="D60" t="str">
            <v>潘宇</v>
          </cell>
          <cell r="K60">
            <v>0.5</v>
          </cell>
          <cell r="U60">
            <v>0.5</v>
          </cell>
        </row>
        <row r="61">
          <cell r="C61">
            <v>2015051061</v>
          </cell>
          <cell r="D61" t="str">
            <v>聂诚</v>
          </cell>
          <cell r="K61">
            <v>0.5</v>
          </cell>
          <cell r="U61">
            <v>0.5</v>
          </cell>
        </row>
        <row r="62">
          <cell r="C62">
            <v>2015051062</v>
          </cell>
          <cell r="D62" t="str">
            <v>沈飞洋</v>
          </cell>
          <cell r="K62">
            <v>0.5</v>
          </cell>
          <cell r="U62">
            <v>0.5</v>
          </cell>
        </row>
        <row r="63">
          <cell r="C63">
            <v>2015051065</v>
          </cell>
          <cell r="D63" t="str">
            <v>欧阳永雪</v>
          </cell>
          <cell r="K63">
            <v>0.5</v>
          </cell>
          <cell r="U63">
            <v>0.5</v>
          </cell>
        </row>
        <row r="64">
          <cell r="C64">
            <v>2015051070</v>
          </cell>
          <cell r="D64" t="str">
            <v>张尧</v>
          </cell>
          <cell r="K64">
            <v>0.5</v>
          </cell>
          <cell r="U64">
            <v>0.5</v>
          </cell>
        </row>
        <row r="65">
          <cell r="C65">
            <v>2015051072</v>
          </cell>
          <cell r="D65" t="str">
            <v>宋伟</v>
          </cell>
          <cell r="K65">
            <v>0.5</v>
          </cell>
          <cell r="U65">
            <v>0.5</v>
          </cell>
        </row>
        <row r="66">
          <cell r="C66">
            <v>2015051073</v>
          </cell>
          <cell r="D66" t="str">
            <v>张应科</v>
          </cell>
          <cell r="E66">
            <v>1</v>
          </cell>
          <cell r="K66">
            <v>0.5</v>
          </cell>
          <cell r="U66">
            <v>1.5</v>
          </cell>
        </row>
        <row r="67">
          <cell r="C67">
            <v>2015051080</v>
          </cell>
          <cell r="D67" t="str">
            <v>孙怡豪</v>
          </cell>
          <cell r="K67">
            <v>0.5</v>
          </cell>
          <cell r="U67">
            <v>0.5</v>
          </cell>
        </row>
        <row r="68">
          <cell r="C68">
            <v>2015051083</v>
          </cell>
          <cell r="D68" t="str">
            <v>陈坤</v>
          </cell>
          <cell r="K68">
            <v>0.5</v>
          </cell>
          <cell r="U68">
            <v>0.5</v>
          </cell>
        </row>
        <row r="69">
          <cell r="C69">
            <v>2015051084</v>
          </cell>
          <cell r="D69" t="str">
            <v>刘邦</v>
          </cell>
          <cell r="E69">
            <v>0.5</v>
          </cell>
          <cell r="K69">
            <v>0.5</v>
          </cell>
          <cell r="U69">
            <v>1</v>
          </cell>
        </row>
        <row r="70">
          <cell r="C70">
            <v>2015121056</v>
          </cell>
          <cell r="D70" t="str">
            <v>钟佳坤</v>
          </cell>
          <cell r="K70">
            <v>0.5</v>
          </cell>
          <cell r="U70">
            <v>0.5</v>
          </cell>
        </row>
        <row r="71">
          <cell r="C71">
            <v>2015051001</v>
          </cell>
          <cell r="D71" t="str">
            <v>杨芮</v>
          </cell>
          <cell r="E71">
            <v>1</v>
          </cell>
          <cell r="K71">
            <v>0.5</v>
          </cell>
          <cell r="U71">
            <v>1.5</v>
          </cell>
        </row>
        <row r="72">
          <cell r="C72">
            <v>2015051046</v>
          </cell>
          <cell r="D72" t="str">
            <v>李逸雯</v>
          </cell>
          <cell r="F72">
            <v>2</v>
          </cell>
          <cell r="K72">
            <v>0.5</v>
          </cell>
          <cell r="N72">
            <v>1</v>
          </cell>
          <cell r="U72">
            <v>3.5</v>
          </cell>
        </row>
        <row r="73">
          <cell r="C73">
            <v>2015051074</v>
          </cell>
          <cell r="D73" t="str">
            <v>蒲文博</v>
          </cell>
          <cell r="E73">
            <v>1</v>
          </cell>
          <cell r="F73">
            <v>2</v>
          </cell>
          <cell r="K73">
            <v>0.5</v>
          </cell>
          <cell r="U73">
            <v>3.5</v>
          </cell>
        </row>
        <row r="74">
          <cell r="C74">
            <v>2015051082</v>
          </cell>
          <cell r="D74" t="str">
            <v>胡付玉</v>
          </cell>
          <cell r="E74">
            <v>0.25</v>
          </cell>
          <cell r="K74">
            <v>0.5</v>
          </cell>
          <cell r="U74">
            <v>0.75</v>
          </cell>
        </row>
        <row r="75">
          <cell r="C75">
            <v>2015051085</v>
          </cell>
          <cell r="D75" t="str">
            <v>沈梦莹</v>
          </cell>
          <cell r="E75">
            <v>0.75</v>
          </cell>
          <cell r="K75">
            <v>0.5</v>
          </cell>
          <cell r="U75">
            <v>1.25</v>
          </cell>
        </row>
        <row r="76">
          <cell r="C76">
            <v>2015051086</v>
          </cell>
          <cell r="D76" t="str">
            <v>成诗意</v>
          </cell>
          <cell r="E76">
            <v>1.25</v>
          </cell>
          <cell r="F76">
            <v>2</v>
          </cell>
          <cell r="K76">
            <v>0.5</v>
          </cell>
          <cell r="U76">
            <v>3.75</v>
          </cell>
        </row>
        <row r="77">
          <cell r="C77">
            <v>2015051088</v>
          </cell>
          <cell r="D77" t="str">
            <v>谢雨杉</v>
          </cell>
          <cell r="E77">
            <v>1</v>
          </cell>
          <cell r="F77">
            <v>2</v>
          </cell>
          <cell r="H77">
            <v>1.5</v>
          </cell>
          <cell r="K77">
            <v>0.5</v>
          </cell>
          <cell r="U77">
            <v>5.5</v>
          </cell>
        </row>
        <row r="78">
          <cell r="C78">
            <v>2015051089</v>
          </cell>
          <cell r="D78" t="str">
            <v>陈凯丽</v>
          </cell>
          <cell r="E78">
            <v>0.75</v>
          </cell>
          <cell r="F78">
            <v>2</v>
          </cell>
          <cell r="K78">
            <v>0.5</v>
          </cell>
          <cell r="U78">
            <v>3.25</v>
          </cell>
        </row>
        <row r="79">
          <cell r="C79">
            <v>2015051090</v>
          </cell>
          <cell r="D79" t="str">
            <v>周柳汛</v>
          </cell>
          <cell r="E79">
            <v>0.75</v>
          </cell>
          <cell r="K79">
            <v>0.5</v>
          </cell>
          <cell r="U79">
            <v>1.25</v>
          </cell>
        </row>
        <row r="80">
          <cell r="C80">
            <v>2015051091</v>
          </cell>
          <cell r="D80" t="str">
            <v>文一舟</v>
          </cell>
          <cell r="E80">
            <v>1.25</v>
          </cell>
          <cell r="F80">
            <v>2</v>
          </cell>
          <cell r="H80">
            <v>1.5</v>
          </cell>
          <cell r="K80">
            <v>0.5</v>
          </cell>
          <cell r="U80">
            <v>5.75</v>
          </cell>
        </row>
        <row r="81">
          <cell r="C81">
            <v>2015051092</v>
          </cell>
          <cell r="D81" t="str">
            <v>张圆圆</v>
          </cell>
          <cell r="F81">
            <v>2</v>
          </cell>
          <cell r="K81">
            <v>0.5</v>
          </cell>
          <cell r="U81">
            <v>2.5</v>
          </cell>
        </row>
        <row r="82">
          <cell r="C82">
            <v>2015051093</v>
          </cell>
          <cell r="D82" t="str">
            <v>谢闽英</v>
          </cell>
          <cell r="K82">
            <v>0.5</v>
          </cell>
          <cell r="U82">
            <v>0.5</v>
          </cell>
        </row>
        <row r="83">
          <cell r="C83">
            <v>2015051094</v>
          </cell>
          <cell r="D83" t="str">
            <v>刘家文</v>
          </cell>
          <cell r="J83">
            <v>2</v>
          </cell>
          <cell r="K83">
            <v>0.5</v>
          </cell>
          <cell r="R83">
            <v>0.5</v>
          </cell>
          <cell r="U83">
            <v>3</v>
          </cell>
        </row>
        <row r="84">
          <cell r="C84">
            <v>2015051095</v>
          </cell>
          <cell r="D84" t="str">
            <v>杨莉莉</v>
          </cell>
          <cell r="K84">
            <v>0.5</v>
          </cell>
          <cell r="U84">
            <v>0.5</v>
          </cell>
        </row>
        <row r="85">
          <cell r="C85">
            <v>2015051096</v>
          </cell>
          <cell r="D85" t="str">
            <v>贾港帆</v>
          </cell>
          <cell r="E85">
            <v>1</v>
          </cell>
          <cell r="H85">
            <v>1.5</v>
          </cell>
          <cell r="K85">
            <v>0.5</v>
          </cell>
          <cell r="M85">
            <v>2</v>
          </cell>
          <cell r="N85">
            <v>1</v>
          </cell>
          <cell r="U85">
            <v>6</v>
          </cell>
        </row>
        <row r="86">
          <cell r="C86">
            <v>2015051097</v>
          </cell>
          <cell r="D86" t="str">
            <v>张家彬</v>
          </cell>
          <cell r="E86">
            <v>0.75</v>
          </cell>
          <cell r="K86">
            <v>0.5</v>
          </cell>
          <cell r="U86">
            <v>1.25</v>
          </cell>
        </row>
        <row r="87">
          <cell r="C87">
            <v>2015051098</v>
          </cell>
          <cell r="D87" t="str">
            <v>于海涛</v>
          </cell>
          <cell r="K87">
            <v>0.5</v>
          </cell>
          <cell r="U87">
            <v>0.5</v>
          </cell>
        </row>
        <row r="88">
          <cell r="C88">
            <v>2015051099</v>
          </cell>
          <cell r="D88" t="str">
            <v>汤卓和</v>
          </cell>
          <cell r="K88">
            <v>0.5</v>
          </cell>
          <cell r="L88">
            <v>2</v>
          </cell>
          <cell r="U88">
            <v>2.5</v>
          </cell>
        </row>
        <row r="89">
          <cell r="C89">
            <v>2015051100</v>
          </cell>
          <cell r="D89" t="str">
            <v>李玉峰</v>
          </cell>
          <cell r="E89">
            <v>1</v>
          </cell>
          <cell r="K89">
            <v>0.5</v>
          </cell>
          <cell r="U89">
            <v>1.5</v>
          </cell>
        </row>
        <row r="90">
          <cell r="C90">
            <v>2015051101</v>
          </cell>
          <cell r="D90" t="str">
            <v>刘哲</v>
          </cell>
          <cell r="K90">
            <v>0.5</v>
          </cell>
          <cell r="U90">
            <v>0.5</v>
          </cell>
        </row>
        <row r="91">
          <cell r="C91">
            <v>2015051102</v>
          </cell>
          <cell r="D91" t="str">
            <v>蔡焕山</v>
          </cell>
          <cell r="E91">
            <v>0.25</v>
          </cell>
          <cell r="F91">
            <v>2</v>
          </cell>
          <cell r="K91">
            <v>0.5</v>
          </cell>
          <cell r="U91">
            <v>2.75</v>
          </cell>
        </row>
        <row r="92">
          <cell r="C92">
            <v>2015051103</v>
          </cell>
          <cell r="D92" t="str">
            <v>韦永斌</v>
          </cell>
          <cell r="K92">
            <v>0.5</v>
          </cell>
          <cell r="U92">
            <v>0.5</v>
          </cell>
        </row>
        <row r="93">
          <cell r="C93">
            <v>2015051104</v>
          </cell>
          <cell r="D93" t="str">
            <v>苟永超</v>
          </cell>
          <cell r="K93">
            <v>0.5</v>
          </cell>
          <cell r="U93">
            <v>0.5</v>
          </cell>
        </row>
        <row r="94">
          <cell r="C94">
            <v>2015051105</v>
          </cell>
          <cell r="D94" t="str">
            <v>黎骏</v>
          </cell>
          <cell r="E94">
            <v>1</v>
          </cell>
          <cell r="K94">
            <v>0.5</v>
          </cell>
          <cell r="U94">
            <v>1.5</v>
          </cell>
        </row>
        <row r="95">
          <cell r="C95">
            <v>2015051106</v>
          </cell>
          <cell r="D95" t="str">
            <v>王雷</v>
          </cell>
          <cell r="E95">
            <v>0.25</v>
          </cell>
          <cell r="K95">
            <v>0.5</v>
          </cell>
          <cell r="M95">
            <v>1</v>
          </cell>
          <cell r="U95">
            <v>1.75</v>
          </cell>
        </row>
        <row r="96">
          <cell r="C96">
            <v>2015051107</v>
          </cell>
          <cell r="D96" t="str">
            <v>周丞轩</v>
          </cell>
          <cell r="E96">
            <v>0.75</v>
          </cell>
          <cell r="K96">
            <v>0.5</v>
          </cell>
          <cell r="M96">
            <v>1</v>
          </cell>
          <cell r="U96">
            <v>2.25</v>
          </cell>
        </row>
        <row r="97">
          <cell r="C97">
            <v>2015051108</v>
          </cell>
          <cell r="D97" t="str">
            <v>裴佳伟</v>
          </cell>
          <cell r="K97">
            <v>0.5</v>
          </cell>
          <cell r="M97">
            <v>0.5</v>
          </cell>
          <cell r="Q97">
            <v>1</v>
          </cell>
          <cell r="U97">
            <v>2</v>
          </cell>
        </row>
        <row r="98">
          <cell r="C98">
            <v>2015051109</v>
          </cell>
          <cell r="D98" t="str">
            <v>陈思宇</v>
          </cell>
          <cell r="K98">
            <v>0.5</v>
          </cell>
          <cell r="U98">
            <v>0.5</v>
          </cell>
        </row>
        <row r="99">
          <cell r="C99">
            <v>2015051110</v>
          </cell>
          <cell r="D99" t="str">
            <v>罗兴</v>
          </cell>
          <cell r="K99">
            <v>0.5</v>
          </cell>
          <cell r="M99">
            <v>0.5</v>
          </cell>
          <cell r="U99">
            <v>1.5</v>
          </cell>
        </row>
        <row r="100">
          <cell r="C100">
            <v>2015051111</v>
          </cell>
          <cell r="D100" t="str">
            <v>邱科</v>
          </cell>
          <cell r="K100">
            <v>0.5</v>
          </cell>
          <cell r="U100">
            <v>0.5</v>
          </cell>
        </row>
        <row r="101">
          <cell r="C101">
            <v>2015051112</v>
          </cell>
          <cell r="D101" t="str">
            <v>刘云峰</v>
          </cell>
          <cell r="K101">
            <v>0.5</v>
          </cell>
          <cell r="M101">
            <v>2</v>
          </cell>
          <cell r="O101">
            <v>3</v>
          </cell>
          <cell r="Q101">
            <v>1</v>
          </cell>
          <cell r="U101">
            <v>6.5</v>
          </cell>
        </row>
        <row r="102">
          <cell r="C102">
            <v>2015051113</v>
          </cell>
          <cell r="D102" t="str">
            <v>王保剑</v>
          </cell>
          <cell r="E102">
            <v>0.75</v>
          </cell>
          <cell r="K102">
            <v>0.5</v>
          </cell>
          <cell r="U102">
            <v>1.25</v>
          </cell>
        </row>
        <row r="103">
          <cell r="C103">
            <v>2015051114</v>
          </cell>
          <cell r="D103" t="str">
            <v>刘世祥</v>
          </cell>
          <cell r="K103">
            <v>0.5</v>
          </cell>
          <cell r="U103">
            <v>0.5</v>
          </cell>
        </row>
        <row r="104">
          <cell r="C104">
            <v>2015051115</v>
          </cell>
          <cell r="D104" t="str">
            <v>唐成江</v>
          </cell>
          <cell r="K104">
            <v>0.5</v>
          </cell>
          <cell r="U104">
            <v>0.5</v>
          </cell>
        </row>
        <row r="105">
          <cell r="C105">
            <v>2015051116</v>
          </cell>
          <cell r="D105" t="str">
            <v>朱琪琪</v>
          </cell>
          <cell r="E105">
            <v>0.75</v>
          </cell>
          <cell r="K105">
            <v>0.5</v>
          </cell>
          <cell r="M105">
            <v>2</v>
          </cell>
          <cell r="U105">
            <v>3.25</v>
          </cell>
        </row>
        <row r="106">
          <cell r="C106">
            <v>2015051117</v>
          </cell>
          <cell r="D106" t="str">
            <v>贺梦柯</v>
          </cell>
          <cell r="K106">
            <v>0.5</v>
          </cell>
          <cell r="U106">
            <v>0.5</v>
          </cell>
        </row>
        <row r="107">
          <cell r="C107">
            <v>2015051118</v>
          </cell>
          <cell r="D107" t="str">
            <v>毕云飞</v>
          </cell>
          <cell r="K107">
            <v>0.5</v>
          </cell>
          <cell r="U107">
            <v>0.5</v>
          </cell>
        </row>
        <row r="108">
          <cell r="C108">
            <v>2015051119</v>
          </cell>
          <cell r="D108" t="str">
            <v>李东虎</v>
          </cell>
          <cell r="E108">
            <v>0.75</v>
          </cell>
          <cell r="K108">
            <v>0.5</v>
          </cell>
          <cell r="U108">
            <v>1.25</v>
          </cell>
        </row>
        <row r="109">
          <cell r="C109">
            <v>2015051120</v>
          </cell>
          <cell r="D109" t="str">
            <v>刘荣</v>
          </cell>
          <cell r="K109">
            <v>0.5</v>
          </cell>
          <cell r="U109">
            <v>0.5</v>
          </cell>
        </row>
        <row r="110">
          <cell r="C110">
            <v>2015051121</v>
          </cell>
          <cell r="D110" t="str">
            <v>林蒙</v>
          </cell>
          <cell r="E110">
            <v>1</v>
          </cell>
          <cell r="H110">
            <v>1.5</v>
          </cell>
          <cell r="K110">
            <v>0.5</v>
          </cell>
          <cell r="U110">
            <v>3.5</v>
          </cell>
        </row>
        <row r="111">
          <cell r="C111">
            <v>2015051122</v>
          </cell>
          <cell r="D111" t="str">
            <v>张健</v>
          </cell>
          <cell r="K111">
            <v>0.5</v>
          </cell>
          <cell r="U111">
            <v>0.5</v>
          </cell>
        </row>
        <row r="112">
          <cell r="C112">
            <v>2015051123</v>
          </cell>
          <cell r="D112" t="str">
            <v>陈涛</v>
          </cell>
          <cell r="K112">
            <v>0.5</v>
          </cell>
          <cell r="M112">
            <v>2.5</v>
          </cell>
          <cell r="U112">
            <v>3.5</v>
          </cell>
        </row>
        <row r="113">
          <cell r="C113">
            <v>2015051124</v>
          </cell>
          <cell r="D113" t="str">
            <v>赵世民</v>
          </cell>
          <cell r="K113">
            <v>0.5</v>
          </cell>
          <cell r="U113">
            <v>0.5</v>
          </cell>
        </row>
        <row r="114">
          <cell r="C114">
            <v>2015051125</v>
          </cell>
          <cell r="D114" t="str">
            <v>肖昌城</v>
          </cell>
          <cell r="K114">
            <v>0.5</v>
          </cell>
          <cell r="O114">
            <v>2.5</v>
          </cell>
          <cell r="U114">
            <v>3</v>
          </cell>
        </row>
        <row r="115">
          <cell r="C115">
            <v>2015051064</v>
          </cell>
          <cell r="D115" t="str">
            <v>夏豪</v>
          </cell>
          <cell r="U115">
            <v>0</v>
          </cell>
        </row>
        <row r="116">
          <cell r="C116">
            <v>2015051066</v>
          </cell>
          <cell r="D116" t="str">
            <v>秦雨超</v>
          </cell>
          <cell r="U116">
            <v>0</v>
          </cell>
        </row>
        <row r="117">
          <cell r="C117">
            <v>2015051068</v>
          </cell>
          <cell r="D117" t="str">
            <v>李森</v>
          </cell>
          <cell r="U117">
            <v>0</v>
          </cell>
        </row>
        <row r="118">
          <cell r="C118">
            <v>2015051075</v>
          </cell>
          <cell r="D118" t="str">
            <v>祝坤</v>
          </cell>
          <cell r="R118">
            <v>0.5</v>
          </cell>
          <cell r="U118">
            <v>0.5</v>
          </cell>
        </row>
        <row r="119">
          <cell r="C119">
            <v>2015051076</v>
          </cell>
          <cell r="D119" t="str">
            <v>唐桐华</v>
          </cell>
          <cell r="U119">
            <v>0</v>
          </cell>
        </row>
        <row r="120">
          <cell r="C120">
            <v>2015051079</v>
          </cell>
          <cell r="D120" t="str">
            <v>张涵波</v>
          </cell>
          <cell r="U120">
            <v>0</v>
          </cell>
        </row>
        <row r="121">
          <cell r="C121">
            <v>2015051081</v>
          </cell>
          <cell r="D121" t="str">
            <v>邓超</v>
          </cell>
          <cell r="U121">
            <v>0</v>
          </cell>
        </row>
        <row r="122">
          <cell r="C122">
            <v>2015051126</v>
          </cell>
          <cell r="D122" t="str">
            <v>王静</v>
          </cell>
          <cell r="E122">
            <v>1.25</v>
          </cell>
          <cell r="N122">
            <v>1</v>
          </cell>
          <cell r="U122">
            <v>2.25</v>
          </cell>
        </row>
        <row r="123">
          <cell r="C123">
            <v>2015051127</v>
          </cell>
          <cell r="D123" t="str">
            <v>梁晓敏</v>
          </cell>
          <cell r="E123">
            <v>1.25</v>
          </cell>
          <cell r="F123">
            <v>2</v>
          </cell>
          <cell r="U123">
            <v>3.25</v>
          </cell>
        </row>
        <row r="124">
          <cell r="C124">
            <v>2015051128</v>
          </cell>
          <cell r="D124" t="str">
            <v>裘真</v>
          </cell>
          <cell r="E124">
            <v>1</v>
          </cell>
          <cell r="U124">
            <v>1</v>
          </cell>
        </row>
        <row r="125">
          <cell r="C125">
            <v>2015051129</v>
          </cell>
          <cell r="D125" t="str">
            <v>邓兑文</v>
          </cell>
          <cell r="E125">
            <v>1.25</v>
          </cell>
          <cell r="U125">
            <v>1.25</v>
          </cell>
        </row>
        <row r="126">
          <cell r="C126">
            <v>2015051130</v>
          </cell>
          <cell r="D126" t="str">
            <v>高竞</v>
          </cell>
          <cell r="U126">
            <v>0</v>
          </cell>
        </row>
        <row r="127">
          <cell r="C127">
            <v>2015051131</v>
          </cell>
          <cell r="D127" t="str">
            <v>陈颖</v>
          </cell>
          <cell r="U127">
            <v>0</v>
          </cell>
        </row>
        <row r="128">
          <cell r="C128">
            <v>2015051132</v>
          </cell>
          <cell r="D128" t="str">
            <v>杨玲</v>
          </cell>
          <cell r="U128">
            <v>0</v>
          </cell>
        </row>
        <row r="129">
          <cell r="C129">
            <v>2015051133</v>
          </cell>
          <cell r="D129" t="str">
            <v>何芮</v>
          </cell>
          <cell r="U129">
            <v>0</v>
          </cell>
        </row>
        <row r="130">
          <cell r="C130">
            <v>2015051134</v>
          </cell>
          <cell r="D130" t="str">
            <v>龙婷</v>
          </cell>
          <cell r="E130">
            <v>0.5</v>
          </cell>
          <cell r="U130">
            <v>0.5</v>
          </cell>
        </row>
        <row r="131">
          <cell r="C131">
            <v>2015051135</v>
          </cell>
          <cell r="D131" t="str">
            <v>彭婉兰</v>
          </cell>
          <cell r="E131">
            <v>0.75</v>
          </cell>
          <cell r="H131">
            <v>1.5</v>
          </cell>
          <cell r="U131">
            <v>2.25</v>
          </cell>
        </row>
        <row r="132">
          <cell r="C132">
            <v>2015051136</v>
          </cell>
          <cell r="D132" t="str">
            <v>邓宇萍</v>
          </cell>
          <cell r="E132">
            <v>0.75</v>
          </cell>
          <cell r="U132">
            <v>0.75</v>
          </cell>
        </row>
        <row r="133">
          <cell r="C133">
            <v>2015051137</v>
          </cell>
          <cell r="D133" t="str">
            <v>史文龙</v>
          </cell>
          <cell r="U133">
            <v>0</v>
          </cell>
        </row>
        <row r="134">
          <cell r="C134">
            <v>2015051140</v>
          </cell>
          <cell r="D134" t="str">
            <v>黄崧</v>
          </cell>
          <cell r="T134">
            <v>0.5</v>
          </cell>
          <cell r="U134">
            <v>0.5</v>
          </cell>
        </row>
        <row r="135">
          <cell r="C135">
            <v>2015051143</v>
          </cell>
          <cell r="D135" t="str">
            <v>林昊</v>
          </cell>
          <cell r="E135">
            <v>0.25</v>
          </cell>
          <cell r="U135">
            <v>0.25</v>
          </cell>
        </row>
        <row r="136">
          <cell r="C136">
            <v>2015051144</v>
          </cell>
          <cell r="D136" t="str">
            <v>黄香源</v>
          </cell>
          <cell r="E136">
            <v>0.25</v>
          </cell>
          <cell r="U136">
            <v>0.25</v>
          </cell>
        </row>
        <row r="137">
          <cell r="C137">
            <v>2015051145</v>
          </cell>
          <cell r="D137" t="str">
            <v>徐志文</v>
          </cell>
          <cell r="U137">
            <v>0</v>
          </cell>
        </row>
        <row r="138">
          <cell r="C138">
            <v>2015051146</v>
          </cell>
          <cell r="D138" t="str">
            <v>吴佩明</v>
          </cell>
          <cell r="U138">
            <v>0</v>
          </cell>
        </row>
        <row r="139">
          <cell r="C139">
            <v>2015051147</v>
          </cell>
          <cell r="D139" t="str">
            <v>张子玄</v>
          </cell>
          <cell r="U139">
            <v>0</v>
          </cell>
        </row>
        <row r="140">
          <cell r="C140">
            <v>2015051148</v>
          </cell>
          <cell r="D140" t="str">
            <v>舒晗</v>
          </cell>
          <cell r="U140">
            <v>0</v>
          </cell>
        </row>
        <row r="141">
          <cell r="C141">
            <v>2015051149</v>
          </cell>
          <cell r="D141" t="str">
            <v>辜英杰</v>
          </cell>
          <cell r="E141">
            <v>0.25</v>
          </cell>
          <cell r="U141">
            <v>0.25</v>
          </cell>
        </row>
        <row r="142">
          <cell r="C142">
            <v>2015051150</v>
          </cell>
          <cell r="D142" t="str">
            <v>王宇潇</v>
          </cell>
          <cell r="E142">
            <v>1.5</v>
          </cell>
          <cell r="H142">
            <v>1.5</v>
          </cell>
          <cell r="U142">
            <v>3</v>
          </cell>
        </row>
        <row r="143">
          <cell r="C143">
            <v>2015051151</v>
          </cell>
          <cell r="D143" t="str">
            <v>张锐</v>
          </cell>
          <cell r="U143">
            <v>0</v>
          </cell>
        </row>
        <row r="144">
          <cell r="C144">
            <v>2015051152</v>
          </cell>
          <cell r="D144" t="str">
            <v>张龙</v>
          </cell>
          <cell r="E144">
            <v>1.25</v>
          </cell>
          <cell r="F144">
            <v>2</v>
          </cell>
          <cell r="Q144">
            <v>2</v>
          </cell>
          <cell r="U144">
            <v>5.25</v>
          </cell>
        </row>
        <row r="145">
          <cell r="C145">
            <v>2015051153</v>
          </cell>
          <cell r="D145" t="str">
            <v>喻俊柯</v>
          </cell>
          <cell r="H145">
            <v>1.5</v>
          </cell>
          <cell r="U145">
            <v>1.5</v>
          </cell>
        </row>
        <row r="146">
          <cell r="C146">
            <v>2015051154</v>
          </cell>
          <cell r="D146" t="str">
            <v>马柏成</v>
          </cell>
          <cell r="F146">
            <v>2</v>
          </cell>
          <cell r="H146">
            <v>1.5</v>
          </cell>
          <cell r="U146">
            <v>3.5</v>
          </cell>
        </row>
        <row r="147">
          <cell r="C147">
            <v>2015051156</v>
          </cell>
          <cell r="D147" t="str">
            <v>吴锋</v>
          </cell>
          <cell r="U147">
            <v>0</v>
          </cell>
        </row>
        <row r="148">
          <cell r="C148">
            <v>2015051157</v>
          </cell>
          <cell r="D148" t="str">
            <v>严勤皓</v>
          </cell>
          <cell r="E148">
            <v>1</v>
          </cell>
          <cell r="U148">
            <v>1</v>
          </cell>
        </row>
        <row r="149">
          <cell r="C149">
            <v>2015051158</v>
          </cell>
          <cell r="D149" t="str">
            <v>林能</v>
          </cell>
          <cell r="E149">
            <v>1.25</v>
          </cell>
          <cell r="H149">
            <v>1.5</v>
          </cell>
          <cell r="L149">
            <v>0.5</v>
          </cell>
          <cell r="U149">
            <v>3.25</v>
          </cell>
        </row>
        <row r="150">
          <cell r="C150">
            <v>2015051159</v>
          </cell>
          <cell r="D150" t="str">
            <v>杨渤</v>
          </cell>
          <cell r="U150">
            <v>0</v>
          </cell>
        </row>
        <row r="151">
          <cell r="C151">
            <v>2015051160</v>
          </cell>
          <cell r="D151" t="str">
            <v>陈兴平</v>
          </cell>
          <cell r="U151">
            <v>0</v>
          </cell>
        </row>
        <row r="152">
          <cell r="C152">
            <v>2015051161</v>
          </cell>
          <cell r="D152" t="str">
            <v>陈华宇</v>
          </cell>
          <cell r="E152">
            <v>1.25</v>
          </cell>
          <cell r="H152">
            <v>1.5</v>
          </cell>
          <cell r="U152">
            <v>2.75</v>
          </cell>
        </row>
        <row r="153">
          <cell r="C153">
            <v>2015051162</v>
          </cell>
          <cell r="D153" t="str">
            <v>鲜洪</v>
          </cell>
          <cell r="U153">
            <v>0</v>
          </cell>
        </row>
        <row r="154">
          <cell r="C154">
            <v>2015051163</v>
          </cell>
          <cell r="D154" t="str">
            <v>邓怡键</v>
          </cell>
          <cell r="E154">
            <v>0.5</v>
          </cell>
          <cell r="U154">
            <v>0.5</v>
          </cell>
        </row>
        <row r="155">
          <cell r="C155">
            <v>2015051164</v>
          </cell>
          <cell r="D155" t="str">
            <v>朱泽恩</v>
          </cell>
          <cell r="U155">
            <v>0</v>
          </cell>
        </row>
        <row r="156">
          <cell r="C156">
            <v>2015051165</v>
          </cell>
          <cell r="D156" t="str">
            <v>罗斌</v>
          </cell>
          <cell r="U156">
            <v>0</v>
          </cell>
        </row>
        <row r="157">
          <cell r="C157">
            <v>2015051166</v>
          </cell>
          <cell r="D157" t="str">
            <v>胡洋</v>
          </cell>
          <cell r="E157">
            <v>1.25</v>
          </cell>
          <cell r="U157">
            <v>1.25</v>
          </cell>
        </row>
        <row r="158">
          <cell r="C158">
            <v>2015121122</v>
          </cell>
          <cell r="D158" t="str">
            <v>沈博</v>
          </cell>
          <cell r="E158">
            <v>1</v>
          </cell>
          <cell r="U158">
            <v>1</v>
          </cell>
        </row>
        <row r="159">
          <cell r="C159">
            <v>2014053024</v>
          </cell>
          <cell r="D159" t="str">
            <v>杨震</v>
          </cell>
          <cell r="U159">
            <v>0</v>
          </cell>
        </row>
        <row r="160">
          <cell r="C160">
            <v>2014053047</v>
          </cell>
          <cell r="D160" t="str">
            <v>李欣</v>
          </cell>
          <cell r="U160">
            <v>0</v>
          </cell>
        </row>
        <row r="161">
          <cell r="C161">
            <v>2015053003</v>
          </cell>
          <cell r="D161" t="str">
            <v>王晨</v>
          </cell>
          <cell r="E161">
            <v>1.25</v>
          </cell>
          <cell r="U161">
            <v>1.25</v>
          </cell>
        </row>
        <row r="162">
          <cell r="C162">
            <v>2015053004</v>
          </cell>
          <cell r="D162" t="str">
            <v>朱楠楠</v>
          </cell>
          <cell r="U162">
            <v>0</v>
          </cell>
        </row>
        <row r="163">
          <cell r="C163">
            <v>2015053005</v>
          </cell>
          <cell r="D163" t="str">
            <v>周惠冰</v>
          </cell>
          <cell r="U163">
            <v>0</v>
          </cell>
        </row>
        <row r="164">
          <cell r="C164">
            <v>2015053006</v>
          </cell>
          <cell r="D164" t="str">
            <v>韩嫣</v>
          </cell>
          <cell r="L164">
            <v>1.5</v>
          </cell>
          <cell r="U164">
            <v>1.5</v>
          </cell>
        </row>
        <row r="165">
          <cell r="C165">
            <v>2015053007</v>
          </cell>
          <cell r="D165" t="str">
            <v>程静</v>
          </cell>
          <cell r="R165">
            <v>0.5</v>
          </cell>
          <cell r="S165">
            <v>0.5</v>
          </cell>
          <cell r="U165">
            <v>1</v>
          </cell>
        </row>
        <row r="166">
          <cell r="C166">
            <v>2015053008</v>
          </cell>
          <cell r="D166" t="str">
            <v>伍倪伶</v>
          </cell>
          <cell r="R166">
            <v>0.5</v>
          </cell>
          <cell r="S166">
            <v>0.5</v>
          </cell>
          <cell r="U166">
            <v>1</v>
          </cell>
        </row>
        <row r="167">
          <cell r="C167">
            <v>2015053009</v>
          </cell>
          <cell r="D167" t="str">
            <v>唐新馨</v>
          </cell>
          <cell r="U167">
            <v>0</v>
          </cell>
        </row>
        <row r="168">
          <cell r="C168">
            <v>2015053011</v>
          </cell>
          <cell r="D168" t="str">
            <v>尹杨茂竹</v>
          </cell>
          <cell r="E168">
            <v>1</v>
          </cell>
          <cell r="U168">
            <v>1</v>
          </cell>
        </row>
        <row r="169">
          <cell r="C169">
            <v>2015053012</v>
          </cell>
          <cell r="D169" t="str">
            <v>李虹阳</v>
          </cell>
          <cell r="U169">
            <v>0</v>
          </cell>
        </row>
        <row r="170">
          <cell r="C170">
            <v>2015053013</v>
          </cell>
          <cell r="D170" t="str">
            <v>向妍霏</v>
          </cell>
          <cell r="U170">
            <v>0</v>
          </cell>
        </row>
        <row r="171">
          <cell r="C171">
            <v>2015053014</v>
          </cell>
          <cell r="D171" t="str">
            <v>廖梦媛</v>
          </cell>
          <cell r="U171">
            <v>0</v>
          </cell>
        </row>
        <row r="172">
          <cell r="C172">
            <v>2015053015</v>
          </cell>
          <cell r="D172" t="str">
            <v>王莲</v>
          </cell>
          <cell r="U172">
            <v>0</v>
          </cell>
        </row>
        <row r="173">
          <cell r="C173">
            <v>2015053016</v>
          </cell>
          <cell r="D173" t="str">
            <v>张丹</v>
          </cell>
          <cell r="U173">
            <v>0</v>
          </cell>
        </row>
        <row r="174">
          <cell r="C174">
            <v>2015053018</v>
          </cell>
          <cell r="D174" t="str">
            <v>袁慢吉</v>
          </cell>
          <cell r="U174">
            <v>0</v>
          </cell>
        </row>
        <row r="175">
          <cell r="C175">
            <v>2015053019</v>
          </cell>
          <cell r="D175" t="str">
            <v>徐焱</v>
          </cell>
          <cell r="U175">
            <v>0</v>
          </cell>
        </row>
        <row r="176">
          <cell r="C176">
            <v>2015053021</v>
          </cell>
          <cell r="D176" t="str">
            <v>马凌峰</v>
          </cell>
          <cell r="F176">
            <v>2</v>
          </cell>
          <cell r="U176">
            <v>2</v>
          </cell>
        </row>
        <row r="177">
          <cell r="C177">
            <v>2015053022</v>
          </cell>
          <cell r="D177" t="str">
            <v>赵峪枞</v>
          </cell>
          <cell r="E177">
            <v>1</v>
          </cell>
          <cell r="U177">
            <v>1</v>
          </cell>
        </row>
        <row r="178">
          <cell r="C178">
            <v>2015053023</v>
          </cell>
          <cell r="D178" t="str">
            <v>范丛玉</v>
          </cell>
          <cell r="E178">
            <v>1</v>
          </cell>
          <cell r="F178">
            <v>2</v>
          </cell>
          <cell r="U178">
            <v>3</v>
          </cell>
        </row>
        <row r="179">
          <cell r="C179">
            <v>2015053024</v>
          </cell>
          <cell r="D179" t="str">
            <v>王嘉元</v>
          </cell>
          <cell r="J179">
            <v>2</v>
          </cell>
          <cell r="L179">
            <v>1</v>
          </cell>
          <cell r="U179">
            <v>3</v>
          </cell>
        </row>
        <row r="180">
          <cell r="C180">
            <v>2015053025</v>
          </cell>
          <cell r="D180" t="str">
            <v>李莘</v>
          </cell>
          <cell r="E180">
            <v>1.5</v>
          </cell>
          <cell r="U180">
            <v>1.5</v>
          </cell>
        </row>
        <row r="181">
          <cell r="C181">
            <v>2015053026</v>
          </cell>
          <cell r="D181" t="str">
            <v>李嘉豪</v>
          </cell>
          <cell r="F181">
            <v>2</v>
          </cell>
          <cell r="U181">
            <v>2</v>
          </cell>
        </row>
        <row r="182">
          <cell r="C182">
            <v>2015053027</v>
          </cell>
          <cell r="D182" t="str">
            <v>龙奇明</v>
          </cell>
          <cell r="U182">
            <v>0</v>
          </cell>
        </row>
        <row r="183">
          <cell r="C183">
            <v>2015053028</v>
          </cell>
          <cell r="D183" t="str">
            <v>王文宣</v>
          </cell>
          <cell r="U183">
            <v>0</v>
          </cell>
        </row>
        <row r="184">
          <cell r="C184">
            <v>2015053029</v>
          </cell>
          <cell r="D184" t="str">
            <v>付饶</v>
          </cell>
          <cell r="M184">
            <v>1</v>
          </cell>
          <cell r="S184">
            <v>0.5</v>
          </cell>
          <cell r="U184">
            <v>1.5</v>
          </cell>
        </row>
        <row r="185">
          <cell r="C185">
            <v>2015053030</v>
          </cell>
          <cell r="D185" t="str">
            <v>邓克松</v>
          </cell>
          <cell r="E185">
            <v>0.75</v>
          </cell>
          <cell r="U185">
            <v>0.75</v>
          </cell>
        </row>
        <row r="186">
          <cell r="C186">
            <v>2015053031</v>
          </cell>
          <cell r="D186" t="str">
            <v>吴泽涛</v>
          </cell>
          <cell r="U186">
            <v>0</v>
          </cell>
        </row>
        <row r="187">
          <cell r="C187">
            <v>2015053032</v>
          </cell>
          <cell r="D187" t="str">
            <v>张书韵</v>
          </cell>
          <cell r="U187">
            <v>0</v>
          </cell>
        </row>
        <row r="188">
          <cell r="C188">
            <v>2015053033</v>
          </cell>
          <cell r="D188" t="str">
            <v>蔡孟君</v>
          </cell>
          <cell r="U188">
            <v>0</v>
          </cell>
        </row>
        <row r="189">
          <cell r="C189">
            <v>2015053034</v>
          </cell>
          <cell r="D189" t="str">
            <v>全星龙</v>
          </cell>
          <cell r="U189">
            <v>0</v>
          </cell>
        </row>
        <row r="190">
          <cell r="C190">
            <v>2015053035</v>
          </cell>
          <cell r="D190" t="str">
            <v>王涛</v>
          </cell>
          <cell r="E190">
            <v>1</v>
          </cell>
          <cell r="U190">
            <v>1</v>
          </cell>
        </row>
        <row r="191">
          <cell r="C191">
            <v>2015053036</v>
          </cell>
          <cell r="D191" t="str">
            <v>蔡冬雪</v>
          </cell>
          <cell r="O191">
            <v>2</v>
          </cell>
          <cell r="U191">
            <v>2</v>
          </cell>
        </row>
        <row r="192">
          <cell r="C192">
            <v>2015053037</v>
          </cell>
          <cell r="D192" t="str">
            <v>朱鹏</v>
          </cell>
          <cell r="U192">
            <v>0</v>
          </cell>
        </row>
        <row r="193">
          <cell r="C193">
            <v>2015053038</v>
          </cell>
          <cell r="D193" t="str">
            <v>王杰林</v>
          </cell>
          <cell r="U193">
            <v>0</v>
          </cell>
        </row>
        <row r="194">
          <cell r="C194">
            <v>2015053039</v>
          </cell>
          <cell r="D194" t="str">
            <v>米浩</v>
          </cell>
          <cell r="E194">
            <v>1</v>
          </cell>
          <cell r="U194">
            <v>1</v>
          </cell>
        </row>
        <row r="195">
          <cell r="C195">
            <v>2015053040</v>
          </cell>
          <cell r="D195" t="str">
            <v>刘宇</v>
          </cell>
          <cell r="E195">
            <v>0.75</v>
          </cell>
          <cell r="U195">
            <v>0.75</v>
          </cell>
        </row>
        <row r="196">
          <cell r="C196">
            <v>2015053041</v>
          </cell>
          <cell r="D196" t="str">
            <v>王川</v>
          </cell>
          <cell r="U196">
            <v>0</v>
          </cell>
        </row>
        <row r="197">
          <cell r="C197">
            <v>2015053042</v>
          </cell>
          <cell r="D197" t="str">
            <v>刘浩澜</v>
          </cell>
          <cell r="U197">
            <v>0</v>
          </cell>
        </row>
        <row r="198">
          <cell r="C198">
            <v>2015053043</v>
          </cell>
          <cell r="D198" t="str">
            <v>罗凯</v>
          </cell>
          <cell r="U198">
            <v>0</v>
          </cell>
        </row>
        <row r="199">
          <cell r="C199">
            <v>2015053044</v>
          </cell>
          <cell r="D199" t="str">
            <v>高瑞</v>
          </cell>
          <cell r="E199">
            <v>1.25</v>
          </cell>
          <cell r="U199">
            <v>1.25</v>
          </cell>
        </row>
        <row r="200">
          <cell r="C200">
            <v>2015053045</v>
          </cell>
          <cell r="D200" t="str">
            <v>谭鑫</v>
          </cell>
          <cell r="U200">
            <v>0</v>
          </cell>
        </row>
        <row r="201">
          <cell r="C201">
            <v>2015121083</v>
          </cell>
          <cell r="D201" t="str">
            <v>徐娆</v>
          </cell>
          <cell r="T201">
            <v>1</v>
          </cell>
          <cell r="U201">
            <v>1</v>
          </cell>
        </row>
        <row r="202">
          <cell r="C202">
            <v>2015021245</v>
          </cell>
          <cell r="D202" t="str">
            <v>卫晓雨</v>
          </cell>
          <cell r="U202">
            <v>0</v>
          </cell>
        </row>
        <row r="203">
          <cell r="C203">
            <v>2015053046</v>
          </cell>
          <cell r="D203" t="str">
            <v>方晓阳</v>
          </cell>
          <cell r="E203">
            <v>0.5</v>
          </cell>
          <cell r="M203">
            <v>1</v>
          </cell>
          <cell r="U203">
            <v>1.5</v>
          </cell>
        </row>
        <row r="204">
          <cell r="C204">
            <v>2015053047</v>
          </cell>
          <cell r="D204" t="str">
            <v>李昀璠</v>
          </cell>
          <cell r="R204">
            <v>0.5</v>
          </cell>
          <cell r="S204">
            <v>0.5</v>
          </cell>
          <cell r="U204">
            <v>1</v>
          </cell>
        </row>
        <row r="205">
          <cell r="C205">
            <v>2015053048</v>
          </cell>
          <cell r="D205" t="str">
            <v>茅清清</v>
          </cell>
          <cell r="U205">
            <v>0</v>
          </cell>
        </row>
        <row r="206">
          <cell r="C206">
            <v>2015053049</v>
          </cell>
          <cell r="D206" t="str">
            <v>田明月</v>
          </cell>
          <cell r="U206">
            <v>0</v>
          </cell>
        </row>
        <row r="207">
          <cell r="C207">
            <v>2015053050</v>
          </cell>
          <cell r="D207" t="str">
            <v>林静</v>
          </cell>
          <cell r="U207">
            <v>0</v>
          </cell>
        </row>
        <row r="208">
          <cell r="C208">
            <v>2015053052</v>
          </cell>
          <cell r="D208" t="str">
            <v>常玉婷</v>
          </cell>
          <cell r="F208">
            <v>2</v>
          </cell>
          <cell r="J208">
            <v>0.9</v>
          </cell>
          <cell r="R208">
            <v>0.5</v>
          </cell>
          <cell r="T208">
            <v>0.5</v>
          </cell>
          <cell r="U208">
            <v>3.9</v>
          </cell>
        </row>
        <row r="209">
          <cell r="C209">
            <v>2015053053</v>
          </cell>
          <cell r="D209" t="str">
            <v>阳佳琦</v>
          </cell>
          <cell r="J209">
            <v>0.6</v>
          </cell>
          <cell r="U209">
            <v>0.6</v>
          </cell>
        </row>
        <row r="210">
          <cell r="C210">
            <v>2015053055</v>
          </cell>
          <cell r="D210" t="str">
            <v>何芳芳</v>
          </cell>
          <cell r="U210">
            <v>0</v>
          </cell>
        </row>
        <row r="211">
          <cell r="C211">
            <v>2015053056</v>
          </cell>
          <cell r="D211" t="str">
            <v>李雨薇</v>
          </cell>
          <cell r="J211">
            <v>0.6</v>
          </cell>
          <cell r="U211">
            <v>0.6</v>
          </cell>
        </row>
        <row r="212">
          <cell r="C212">
            <v>2015053057</v>
          </cell>
          <cell r="D212" t="str">
            <v>黄英杰</v>
          </cell>
          <cell r="U212">
            <v>0</v>
          </cell>
        </row>
        <row r="213">
          <cell r="C213">
            <v>2015053058</v>
          </cell>
          <cell r="D213" t="str">
            <v>赵雅兰</v>
          </cell>
          <cell r="U213">
            <v>0</v>
          </cell>
        </row>
        <row r="214">
          <cell r="C214">
            <v>2015053059</v>
          </cell>
          <cell r="D214" t="str">
            <v>张静仪</v>
          </cell>
          <cell r="U214">
            <v>0</v>
          </cell>
        </row>
        <row r="215">
          <cell r="C215">
            <v>2015053061</v>
          </cell>
          <cell r="D215" t="str">
            <v>唐皓月</v>
          </cell>
          <cell r="E215">
            <v>1.5</v>
          </cell>
          <cell r="U215">
            <v>1.5</v>
          </cell>
        </row>
        <row r="216">
          <cell r="C216">
            <v>2015053062</v>
          </cell>
          <cell r="D216" t="str">
            <v>周筱荻</v>
          </cell>
          <cell r="U216">
            <v>0</v>
          </cell>
        </row>
        <row r="217">
          <cell r="C217">
            <v>2015053063</v>
          </cell>
          <cell r="D217" t="str">
            <v>王梦婷</v>
          </cell>
          <cell r="J217">
            <v>0.6</v>
          </cell>
          <cell r="U217">
            <v>0.6</v>
          </cell>
        </row>
        <row r="218">
          <cell r="C218">
            <v>2015053064</v>
          </cell>
          <cell r="D218" t="str">
            <v>罗曼珺</v>
          </cell>
          <cell r="U218">
            <v>0</v>
          </cell>
        </row>
        <row r="219">
          <cell r="C219">
            <v>2015053065</v>
          </cell>
          <cell r="D219" t="str">
            <v>田云娇</v>
          </cell>
          <cell r="U219">
            <v>0</v>
          </cell>
        </row>
        <row r="220">
          <cell r="C220">
            <v>2015053067</v>
          </cell>
          <cell r="D220" t="str">
            <v>刘洋</v>
          </cell>
          <cell r="U220">
            <v>0</v>
          </cell>
        </row>
        <row r="221">
          <cell r="C221">
            <v>2015053068</v>
          </cell>
          <cell r="D221" t="str">
            <v>柏广昊</v>
          </cell>
          <cell r="U221">
            <v>0</v>
          </cell>
        </row>
        <row r="222">
          <cell r="C222">
            <v>2015053069</v>
          </cell>
          <cell r="D222" t="str">
            <v>马恒峰</v>
          </cell>
          <cell r="U222">
            <v>0</v>
          </cell>
        </row>
        <row r="223">
          <cell r="C223">
            <v>2015053070</v>
          </cell>
          <cell r="D223" t="str">
            <v>洪剑</v>
          </cell>
          <cell r="F223">
            <v>2</v>
          </cell>
          <cell r="U223">
            <v>2</v>
          </cell>
        </row>
        <row r="224">
          <cell r="C224">
            <v>2015053071</v>
          </cell>
          <cell r="D224" t="str">
            <v>姚星宇</v>
          </cell>
          <cell r="F224">
            <v>2</v>
          </cell>
          <cell r="U224">
            <v>2</v>
          </cell>
        </row>
        <row r="225">
          <cell r="C225">
            <v>2015053072</v>
          </cell>
          <cell r="D225" t="str">
            <v>郭梓阅</v>
          </cell>
          <cell r="J225">
            <v>0.6</v>
          </cell>
          <cell r="U225">
            <v>0.6</v>
          </cell>
        </row>
        <row r="226">
          <cell r="C226">
            <v>2015053073</v>
          </cell>
          <cell r="D226" t="str">
            <v>聂哲</v>
          </cell>
          <cell r="E226">
            <v>0.5</v>
          </cell>
          <cell r="J226">
            <v>0.9</v>
          </cell>
          <cell r="U226">
            <v>1.4</v>
          </cell>
        </row>
        <row r="227">
          <cell r="C227">
            <v>2015053074</v>
          </cell>
          <cell r="D227" t="str">
            <v>莫杰麟</v>
          </cell>
          <cell r="U227">
            <v>0</v>
          </cell>
        </row>
        <row r="228">
          <cell r="C228">
            <v>2015053075</v>
          </cell>
          <cell r="D228" t="str">
            <v>周鑫</v>
          </cell>
          <cell r="U228">
            <v>0</v>
          </cell>
        </row>
        <row r="229">
          <cell r="C229">
            <v>2015053077</v>
          </cell>
          <cell r="D229" t="str">
            <v>李江</v>
          </cell>
          <cell r="U229">
            <v>0</v>
          </cell>
        </row>
        <row r="230">
          <cell r="C230">
            <v>2015053078</v>
          </cell>
          <cell r="D230" t="str">
            <v>官俊宇</v>
          </cell>
          <cell r="N230">
            <v>1</v>
          </cell>
          <cell r="U230">
            <v>1</v>
          </cell>
        </row>
        <row r="231">
          <cell r="C231">
            <v>2015053079</v>
          </cell>
          <cell r="D231" t="str">
            <v>彭华盛</v>
          </cell>
          <cell r="U231">
            <v>0</v>
          </cell>
        </row>
        <row r="232">
          <cell r="C232">
            <v>2015053080</v>
          </cell>
          <cell r="D232" t="str">
            <v>钟鸣</v>
          </cell>
          <cell r="U232">
            <v>0</v>
          </cell>
        </row>
        <row r="233">
          <cell r="C233">
            <v>2015053081</v>
          </cell>
          <cell r="D233" t="str">
            <v>岳阳</v>
          </cell>
          <cell r="E233">
            <v>1</v>
          </cell>
          <cell r="U233">
            <v>1</v>
          </cell>
        </row>
        <row r="234">
          <cell r="C234">
            <v>2015053082</v>
          </cell>
          <cell r="D234" t="str">
            <v>曹誉潇</v>
          </cell>
          <cell r="E234">
            <v>0.75</v>
          </cell>
          <cell r="U234">
            <v>0.75</v>
          </cell>
        </row>
        <row r="235">
          <cell r="C235">
            <v>2015053083</v>
          </cell>
          <cell r="D235" t="str">
            <v>黄雪亮</v>
          </cell>
          <cell r="U235">
            <v>0</v>
          </cell>
        </row>
        <row r="236">
          <cell r="C236">
            <v>2015053084</v>
          </cell>
          <cell r="D236" t="str">
            <v>李登高</v>
          </cell>
          <cell r="E236">
            <v>1</v>
          </cell>
          <cell r="F236">
            <v>2</v>
          </cell>
          <cell r="U236">
            <v>3</v>
          </cell>
        </row>
        <row r="237">
          <cell r="C237">
            <v>2015053085</v>
          </cell>
          <cell r="D237" t="str">
            <v>姚鉴恒</v>
          </cell>
          <cell r="U237">
            <v>0</v>
          </cell>
        </row>
        <row r="238">
          <cell r="C238">
            <v>2015053086</v>
          </cell>
          <cell r="D238" t="str">
            <v>吕庚倍</v>
          </cell>
          <cell r="J238">
            <v>0.6</v>
          </cell>
          <cell r="L238">
            <v>0.5</v>
          </cell>
          <cell r="U238">
            <v>1.1000000000000001</v>
          </cell>
        </row>
        <row r="239">
          <cell r="C239">
            <v>2015053087</v>
          </cell>
          <cell r="D239" t="str">
            <v>山坤</v>
          </cell>
          <cell r="U239">
            <v>0</v>
          </cell>
        </row>
        <row r="240">
          <cell r="C240">
            <v>2015053088</v>
          </cell>
          <cell r="D240" t="str">
            <v>李奇隆</v>
          </cell>
          <cell r="F240">
            <v>2</v>
          </cell>
          <cell r="U240">
            <v>2</v>
          </cell>
        </row>
        <row r="241">
          <cell r="C241">
            <v>2015053089</v>
          </cell>
          <cell r="D241" t="str">
            <v>雷德东</v>
          </cell>
          <cell r="U241">
            <v>0</v>
          </cell>
        </row>
        <row r="242">
          <cell r="C242">
            <v>2015053090</v>
          </cell>
          <cell r="D242" t="str">
            <v>胡家琛</v>
          </cell>
          <cell r="U242">
            <v>0</v>
          </cell>
        </row>
        <row r="243">
          <cell r="C243">
            <v>2015061069</v>
          </cell>
          <cell r="D243" t="str">
            <v>兰天奇</v>
          </cell>
          <cell r="U243">
            <v>0</v>
          </cell>
        </row>
        <row r="244">
          <cell r="C244">
            <v>2015121079</v>
          </cell>
          <cell r="D244" t="str">
            <v>蒋静</v>
          </cell>
          <cell r="F244">
            <v>2</v>
          </cell>
          <cell r="R244">
            <v>0.5</v>
          </cell>
          <cell r="U244">
            <v>2.5</v>
          </cell>
        </row>
        <row r="245">
          <cell r="C245">
            <v>2015121085</v>
          </cell>
          <cell r="D245" t="str">
            <v>余陈美</v>
          </cell>
          <cell r="F245">
            <v>2</v>
          </cell>
          <cell r="J245">
            <v>0.6</v>
          </cell>
          <cell r="N245">
            <v>1</v>
          </cell>
          <cell r="U245">
            <v>3.6</v>
          </cell>
        </row>
        <row r="246">
          <cell r="C246">
            <v>2015122092</v>
          </cell>
          <cell r="D246" t="str">
            <v>王钰</v>
          </cell>
          <cell r="J246">
            <v>0.6</v>
          </cell>
          <cell r="R246">
            <v>0.5</v>
          </cell>
          <cell r="U246">
            <v>1.1000000000000001</v>
          </cell>
        </row>
        <row r="247">
          <cell r="U247">
            <v>0</v>
          </cell>
        </row>
      </sheetData>
      <sheetData sheetId="2">
        <row r="2">
          <cell r="C2">
            <v>2014051014</v>
          </cell>
          <cell r="D2" t="str">
            <v>杜盼</v>
          </cell>
          <cell r="E2" t="str">
            <v>男</v>
          </cell>
          <cell r="K2">
            <v>0.5</v>
          </cell>
          <cell r="V2">
            <v>0.5</v>
          </cell>
        </row>
        <row r="3">
          <cell r="C3">
            <v>2015051019</v>
          </cell>
          <cell r="D3" t="str">
            <v>谭涛</v>
          </cell>
          <cell r="E3" t="str">
            <v>男</v>
          </cell>
          <cell r="K3">
            <v>0.5</v>
          </cell>
          <cell r="V3">
            <v>0.5</v>
          </cell>
        </row>
        <row r="4">
          <cell r="C4">
            <v>2015051063</v>
          </cell>
          <cell r="D4" t="str">
            <v>杨彬</v>
          </cell>
          <cell r="E4" t="str">
            <v>男</v>
          </cell>
          <cell r="K4">
            <v>0.5</v>
          </cell>
          <cell r="V4">
            <v>0.5</v>
          </cell>
        </row>
        <row r="5">
          <cell r="C5">
            <v>2016033028</v>
          </cell>
          <cell r="D5" t="str">
            <v>王志远</v>
          </cell>
          <cell r="E5" t="str">
            <v>男</v>
          </cell>
          <cell r="V5">
            <v>0</v>
          </cell>
        </row>
        <row r="6">
          <cell r="C6">
            <v>2016033036</v>
          </cell>
          <cell r="D6" t="str">
            <v>彭国庆</v>
          </cell>
          <cell r="E6" t="str">
            <v>男</v>
          </cell>
          <cell r="V6">
            <v>0</v>
          </cell>
        </row>
        <row r="7">
          <cell r="C7">
            <v>2016051004</v>
          </cell>
          <cell r="D7" t="str">
            <v>何琴</v>
          </cell>
          <cell r="E7" t="str">
            <v>女</v>
          </cell>
          <cell r="K7">
            <v>0.5</v>
          </cell>
          <cell r="V7">
            <v>0.5</v>
          </cell>
        </row>
        <row r="8">
          <cell r="C8">
            <v>2016051011</v>
          </cell>
          <cell r="D8" t="str">
            <v>徐帅</v>
          </cell>
          <cell r="E8" t="str">
            <v>男</v>
          </cell>
          <cell r="K8">
            <v>0.5</v>
          </cell>
          <cell r="V8">
            <v>0.5</v>
          </cell>
        </row>
        <row r="9">
          <cell r="C9">
            <v>2016051019</v>
          </cell>
          <cell r="D9" t="str">
            <v>吴楚越</v>
          </cell>
          <cell r="E9" t="str">
            <v>男</v>
          </cell>
          <cell r="K9">
            <v>0.5</v>
          </cell>
          <cell r="V9">
            <v>0.5</v>
          </cell>
        </row>
        <row r="10">
          <cell r="C10">
            <v>2016051073</v>
          </cell>
          <cell r="D10" t="str">
            <v>吴东霖</v>
          </cell>
          <cell r="E10" t="str">
            <v>男</v>
          </cell>
          <cell r="H10">
            <v>0.5</v>
          </cell>
          <cell r="K10">
            <v>0.5</v>
          </cell>
          <cell r="V10">
            <v>1</v>
          </cell>
        </row>
        <row r="11">
          <cell r="C11">
            <v>2016051084</v>
          </cell>
          <cell r="D11" t="str">
            <v>程灿</v>
          </cell>
          <cell r="E11" t="str">
            <v>女</v>
          </cell>
          <cell r="H11">
            <v>0.5</v>
          </cell>
          <cell r="I11">
            <v>0.5</v>
          </cell>
          <cell r="K11">
            <v>0.5</v>
          </cell>
          <cell r="S11">
            <v>0.5</v>
          </cell>
          <cell r="V11">
            <v>2</v>
          </cell>
        </row>
        <row r="12">
          <cell r="C12">
            <v>2016051085</v>
          </cell>
          <cell r="D12" t="str">
            <v>谭倩</v>
          </cell>
          <cell r="E12" t="str">
            <v>女</v>
          </cell>
          <cell r="K12">
            <v>0.5</v>
          </cell>
          <cell r="V12">
            <v>0.5</v>
          </cell>
        </row>
        <row r="13">
          <cell r="C13">
            <v>2016051105</v>
          </cell>
          <cell r="D13" t="str">
            <v>赵航</v>
          </cell>
          <cell r="E13" t="str">
            <v>男</v>
          </cell>
          <cell r="H13">
            <v>0.5</v>
          </cell>
          <cell r="I13">
            <v>0.5</v>
          </cell>
          <cell r="K13">
            <v>0.5</v>
          </cell>
          <cell r="V13">
            <v>1.5</v>
          </cell>
        </row>
        <row r="14">
          <cell r="C14">
            <v>2016051107</v>
          </cell>
          <cell r="D14" t="str">
            <v>汤铖</v>
          </cell>
          <cell r="E14" t="str">
            <v>男</v>
          </cell>
          <cell r="H14">
            <v>0.5</v>
          </cell>
          <cell r="I14">
            <v>0.5</v>
          </cell>
          <cell r="K14">
            <v>0.5</v>
          </cell>
          <cell r="N14">
            <v>2</v>
          </cell>
          <cell r="V14">
            <v>3.5</v>
          </cell>
        </row>
        <row r="15">
          <cell r="C15">
            <v>2016051108</v>
          </cell>
          <cell r="D15" t="str">
            <v>何金徽</v>
          </cell>
          <cell r="E15" t="str">
            <v>男</v>
          </cell>
          <cell r="H15">
            <v>0.5</v>
          </cell>
          <cell r="I15">
            <v>0.5</v>
          </cell>
          <cell r="K15">
            <v>0.5</v>
          </cell>
          <cell r="V15">
            <v>1.5</v>
          </cell>
        </row>
        <row r="16">
          <cell r="C16">
            <v>2016051109</v>
          </cell>
          <cell r="D16" t="str">
            <v>卢锐</v>
          </cell>
          <cell r="E16" t="str">
            <v>男</v>
          </cell>
          <cell r="H16">
            <v>0.5</v>
          </cell>
          <cell r="I16">
            <v>0.5</v>
          </cell>
          <cell r="K16">
            <v>0.5</v>
          </cell>
          <cell r="V16">
            <v>1.5</v>
          </cell>
        </row>
        <row r="17">
          <cell r="C17">
            <v>2016051116</v>
          </cell>
          <cell r="D17" t="str">
            <v>杜佳</v>
          </cell>
          <cell r="E17" t="str">
            <v>男</v>
          </cell>
          <cell r="K17">
            <v>0.5</v>
          </cell>
          <cell r="V17">
            <v>0.5</v>
          </cell>
        </row>
        <row r="18">
          <cell r="C18">
            <v>2016051117</v>
          </cell>
          <cell r="D18" t="str">
            <v>夏瑞</v>
          </cell>
          <cell r="E18" t="str">
            <v>男</v>
          </cell>
          <cell r="K18">
            <v>0.5</v>
          </cell>
          <cell r="V18">
            <v>0.5</v>
          </cell>
        </row>
        <row r="19">
          <cell r="C19">
            <v>2016051119</v>
          </cell>
          <cell r="D19" t="str">
            <v>方玉浩</v>
          </cell>
          <cell r="E19" t="str">
            <v>男</v>
          </cell>
          <cell r="K19">
            <v>0.5</v>
          </cell>
          <cell r="V19">
            <v>0.5</v>
          </cell>
        </row>
        <row r="20">
          <cell r="C20">
            <v>2016051139</v>
          </cell>
          <cell r="D20" t="str">
            <v>岳奇勇</v>
          </cell>
          <cell r="E20" t="str">
            <v>男</v>
          </cell>
          <cell r="K20">
            <v>0.5</v>
          </cell>
          <cell r="V20">
            <v>0.5</v>
          </cell>
        </row>
        <row r="21">
          <cell r="C21">
            <v>2016051141</v>
          </cell>
          <cell r="D21" t="str">
            <v>刘峰瑞</v>
          </cell>
          <cell r="E21" t="str">
            <v>男</v>
          </cell>
          <cell r="K21">
            <v>0.5</v>
          </cell>
          <cell r="V21">
            <v>0.5</v>
          </cell>
        </row>
        <row r="22">
          <cell r="C22">
            <v>2016051142</v>
          </cell>
          <cell r="D22" t="str">
            <v>邢又文</v>
          </cell>
          <cell r="E22" t="str">
            <v>男</v>
          </cell>
          <cell r="K22">
            <v>0.5</v>
          </cell>
          <cell r="V22">
            <v>0.5</v>
          </cell>
        </row>
        <row r="23">
          <cell r="C23">
            <v>2016051143</v>
          </cell>
          <cell r="D23" t="str">
            <v>王博</v>
          </cell>
          <cell r="E23" t="str">
            <v>男</v>
          </cell>
          <cell r="K23">
            <v>0.5</v>
          </cell>
          <cell r="T23">
            <v>0.5</v>
          </cell>
          <cell r="V23">
            <v>1</v>
          </cell>
        </row>
        <row r="24">
          <cell r="C24">
            <v>2016051154</v>
          </cell>
          <cell r="D24" t="str">
            <v>张杰</v>
          </cell>
          <cell r="E24" t="str">
            <v>男</v>
          </cell>
          <cell r="H24">
            <v>0.5</v>
          </cell>
          <cell r="K24">
            <v>0.5</v>
          </cell>
          <cell r="V24">
            <v>1</v>
          </cell>
        </row>
        <row r="25">
          <cell r="C25">
            <v>2016051157</v>
          </cell>
          <cell r="D25" t="str">
            <v>陈典</v>
          </cell>
          <cell r="E25" t="str">
            <v>男</v>
          </cell>
          <cell r="K25">
            <v>0.5</v>
          </cell>
          <cell r="V25">
            <v>0.5</v>
          </cell>
        </row>
        <row r="26">
          <cell r="C26">
            <v>2016051159</v>
          </cell>
          <cell r="D26" t="str">
            <v>牛栋</v>
          </cell>
          <cell r="E26" t="str">
            <v>男</v>
          </cell>
          <cell r="K26">
            <v>0.5</v>
          </cell>
          <cell r="V26">
            <v>0.5</v>
          </cell>
        </row>
        <row r="27">
          <cell r="C27">
            <v>2016051160</v>
          </cell>
          <cell r="D27" t="str">
            <v>王家聪</v>
          </cell>
          <cell r="E27" t="str">
            <v>男</v>
          </cell>
          <cell r="K27">
            <v>0.5</v>
          </cell>
          <cell r="V27">
            <v>0.5</v>
          </cell>
        </row>
        <row r="28">
          <cell r="C28">
            <v>2016051169</v>
          </cell>
          <cell r="D28" t="str">
            <v>燕鸿鹰</v>
          </cell>
          <cell r="E28" t="str">
            <v>女</v>
          </cell>
          <cell r="H28">
            <v>0.5</v>
          </cell>
          <cell r="K28">
            <v>0.5</v>
          </cell>
          <cell r="T28">
            <v>0.5</v>
          </cell>
          <cell r="V28">
            <v>1.5</v>
          </cell>
        </row>
        <row r="29">
          <cell r="C29">
            <v>2016051174</v>
          </cell>
          <cell r="D29" t="str">
            <v>辛珍宏</v>
          </cell>
          <cell r="E29" t="str">
            <v>男</v>
          </cell>
          <cell r="G29">
            <v>2</v>
          </cell>
          <cell r="K29">
            <v>0.5</v>
          </cell>
          <cell r="V29">
            <v>2.5</v>
          </cell>
        </row>
        <row r="30">
          <cell r="C30">
            <v>2016051175</v>
          </cell>
          <cell r="D30" t="str">
            <v>陈林毅</v>
          </cell>
          <cell r="E30" t="str">
            <v>男</v>
          </cell>
          <cell r="H30">
            <v>0.5</v>
          </cell>
          <cell r="K30">
            <v>0.5</v>
          </cell>
          <cell r="V30">
            <v>1</v>
          </cell>
        </row>
        <row r="31">
          <cell r="C31">
            <v>2016051177</v>
          </cell>
          <cell r="D31" t="str">
            <v>黄家滨</v>
          </cell>
          <cell r="E31" t="str">
            <v>男</v>
          </cell>
          <cell r="H31">
            <v>0.5</v>
          </cell>
          <cell r="K31">
            <v>0.5</v>
          </cell>
          <cell r="V31">
            <v>1</v>
          </cell>
        </row>
        <row r="32">
          <cell r="C32">
            <v>2016051189</v>
          </cell>
          <cell r="D32" t="str">
            <v>陈意戈</v>
          </cell>
          <cell r="E32" t="str">
            <v>男</v>
          </cell>
          <cell r="K32">
            <v>0.5</v>
          </cell>
          <cell r="V32">
            <v>0.5</v>
          </cell>
        </row>
        <row r="33">
          <cell r="C33">
            <v>2016051190</v>
          </cell>
          <cell r="D33" t="str">
            <v>罗柠鑫</v>
          </cell>
          <cell r="E33" t="str">
            <v>男</v>
          </cell>
          <cell r="K33">
            <v>0.5</v>
          </cell>
          <cell r="V33">
            <v>0.5</v>
          </cell>
        </row>
        <row r="34">
          <cell r="C34">
            <v>2016051194</v>
          </cell>
          <cell r="D34" t="str">
            <v>周振天</v>
          </cell>
          <cell r="E34" t="str">
            <v>男</v>
          </cell>
          <cell r="K34">
            <v>0.5</v>
          </cell>
          <cell r="V34">
            <v>0.5</v>
          </cell>
        </row>
        <row r="35">
          <cell r="C35">
            <v>2016051213</v>
          </cell>
          <cell r="D35" t="str">
            <v>张家岗</v>
          </cell>
          <cell r="E35" t="str">
            <v>男</v>
          </cell>
          <cell r="K35">
            <v>0.5</v>
          </cell>
          <cell r="V35">
            <v>0.5</v>
          </cell>
        </row>
        <row r="36">
          <cell r="C36">
            <v>2016051220</v>
          </cell>
          <cell r="D36" t="str">
            <v>先俊杰</v>
          </cell>
          <cell r="E36" t="str">
            <v>男</v>
          </cell>
          <cell r="K36">
            <v>0.5</v>
          </cell>
          <cell r="V36">
            <v>0.5</v>
          </cell>
        </row>
        <row r="37">
          <cell r="C37">
            <v>2016051222</v>
          </cell>
          <cell r="D37" t="str">
            <v>刘熙</v>
          </cell>
          <cell r="E37" t="str">
            <v>男</v>
          </cell>
          <cell r="K37">
            <v>0.5</v>
          </cell>
          <cell r="V37">
            <v>0.5</v>
          </cell>
        </row>
        <row r="38">
          <cell r="C38">
            <v>2016061008</v>
          </cell>
          <cell r="D38" t="str">
            <v>谢晓玥</v>
          </cell>
          <cell r="E38" t="str">
            <v>女</v>
          </cell>
          <cell r="V38">
            <v>0</v>
          </cell>
        </row>
        <row r="39">
          <cell r="C39">
            <v>2016074014</v>
          </cell>
          <cell r="D39" t="str">
            <v>刘真岩</v>
          </cell>
          <cell r="E39" t="str">
            <v>男</v>
          </cell>
          <cell r="V39">
            <v>0</v>
          </cell>
        </row>
        <row r="40">
          <cell r="C40">
            <v>2016102016</v>
          </cell>
          <cell r="D40" t="str">
            <v>王德健</v>
          </cell>
          <cell r="E40" t="str">
            <v>男</v>
          </cell>
          <cell r="V40">
            <v>0</v>
          </cell>
        </row>
        <row r="41">
          <cell r="C41">
            <v>2016123047</v>
          </cell>
          <cell r="D41" t="str">
            <v>雷渠涵</v>
          </cell>
          <cell r="E41" t="str">
            <v>女</v>
          </cell>
          <cell r="V41">
            <v>0</v>
          </cell>
        </row>
        <row r="42">
          <cell r="C42">
            <v>2015051067</v>
          </cell>
          <cell r="D42" t="str">
            <v>徐琪</v>
          </cell>
          <cell r="E42" t="str">
            <v>男</v>
          </cell>
          <cell r="K42">
            <v>0.5</v>
          </cell>
          <cell r="V42">
            <v>0.5</v>
          </cell>
        </row>
        <row r="43">
          <cell r="C43">
            <v>2016051002</v>
          </cell>
          <cell r="D43" t="str">
            <v>孙樱菡</v>
          </cell>
          <cell r="E43" t="str">
            <v>女</v>
          </cell>
          <cell r="G43">
            <v>2</v>
          </cell>
          <cell r="K43">
            <v>0.5</v>
          </cell>
          <cell r="V43">
            <v>2.5</v>
          </cell>
        </row>
        <row r="44">
          <cell r="C44">
            <v>2016051003</v>
          </cell>
          <cell r="D44" t="str">
            <v>陈思瑶</v>
          </cell>
          <cell r="E44" t="str">
            <v>女</v>
          </cell>
          <cell r="K44">
            <v>0.5</v>
          </cell>
          <cell r="V44">
            <v>0.5</v>
          </cell>
        </row>
        <row r="45">
          <cell r="C45">
            <v>2016051005</v>
          </cell>
          <cell r="D45" t="str">
            <v>苏婷</v>
          </cell>
          <cell r="E45" t="str">
            <v>女</v>
          </cell>
          <cell r="K45">
            <v>0.5</v>
          </cell>
          <cell r="V45">
            <v>0.5</v>
          </cell>
        </row>
        <row r="46">
          <cell r="C46">
            <v>2016051006</v>
          </cell>
          <cell r="D46" t="str">
            <v>陈杨</v>
          </cell>
          <cell r="E46" t="str">
            <v>女</v>
          </cell>
          <cell r="K46">
            <v>0.5</v>
          </cell>
          <cell r="V46">
            <v>0.5</v>
          </cell>
        </row>
        <row r="47">
          <cell r="C47">
            <v>2016051007</v>
          </cell>
          <cell r="D47" t="str">
            <v>岳小凤</v>
          </cell>
          <cell r="E47" t="str">
            <v>女</v>
          </cell>
          <cell r="K47">
            <v>0.5</v>
          </cell>
          <cell r="V47">
            <v>0.5</v>
          </cell>
        </row>
        <row r="48">
          <cell r="C48">
            <v>2016051008</v>
          </cell>
          <cell r="D48" t="str">
            <v>罗阳</v>
          </cell>
          <cell r="E48" t="str">
            <v>女</v>
          </cell>
          <cell r="H48">
            <v>0.5</v>
          </cell>
          <cell r="K48">
            <v>0.5</v>
          </cell>
          <cell r="S48">
            <v>0.5</v>
          </cell>
          <cell r="V48">
            <v>1.5</v>
          </cell>
        </row>
        <row r="49">
          <cell r="C49">
            <v>2016051009</v>
          </cell>
          <cell r="D49" t="str">
            <v>张馨月</v>
          </cell>
          <cell r="E49" t="str">
            <v>女</v>
          </cell>
          <cell r="K49">
            <v>0.5</v>
          </cell>
          <cell r="V49">
            <v>0.5</v>
          </cell>
        </row>
        <row r="50">
          <cell r="C50">
            <v>2016051010</v>
          </cell>
          <cell r="D50" t="str">
            <v>余俊良</v>
          </cell>
          <cell r="E50" t="str">
            <v>男</v>
          </cell>
          <cell r="K50">
            <v>0.5</v>
          </cell>
          <cell r="V50">
            <v>0.5</v>
          </cell>
        </row>
        <row r="51">
          <cell r="C51">
            <v>2016051012</v>
          </cell>
          <cell r="D51" t="str">
            <v>刘子屹</v>
          </cell>
          <cell r="E51" t="str">
            <v>男</v>
          </cell>
          <cell r="K51">
            <v>0.5</v>
          </cell>
          <cell r="V51">
            <v>0.5</v>
          </cell>
        </row>
        <row r="52">
          <cell r="C52">
            <v>2016051013</v>
          </cell>
          <cell r="D52" t="str">
            <v>范天宇</v>
          </cell>
          <cell r="E52" t="str">
            <v>男</v>
          </cell>
          <cell r="G52">
            <v>2</v>
          </cell>
          <cell r="H52">
            <v>0.5</v>
          </cell>
          <cell r="K52">
            <v>0.5</v>
          </cell>
          <cell r="V52">
            <v>3</v>
          </cell>
        </row>
        <row r="53">
          <cell r="C53">
            <v>2016051014</v>
          </cell>
          <cell r="D53" t="str">
            <v>朱笑言</v>
          </cell>
          <cell r="E53" t="str">
            <v>男</v>
          </cell>
          <cell r="K53">
            <v>0.5</v>
          </cell>
          <cell r="V53">
            <v>0.5</v>
          </cell>
        </row>
        <row r="54">
          <cell r="C54">
            <v>2016051015</v>
          </cell>
          <cell r="D54" t="str">
            <v>万辉帆</v>
          </cell>
          <cell r="E54" t="str">
            <v>男</v>
          </cell>
          <cell r="K54">
            <v>0.5</v>
          </cell>
          <cell r="V54">
            <v>0.5</v>
          </cell>
        </row>
        <row r="55">
          <cell r="C55">
            <v>2016051016</v>
          </cell>
          <cell r="D55" t="str">
            <v>张丽辉</v>
          </cell>
          <cell r="E55" t="str">
            <v>男</v>
          </cell>
          <cell r="H55">
            <v>0.5</v>
          </cell>
          <cell r="K55">
            <v>0.5</v>
          </cell>
          <cell r="V55">
            <v>1</v>
          </cell>
        </row>
        <row r="56">
          <cell r="C56">
            <v>2016051017</v>
          </cell>
          <cell r="D56" t="str">
            <v>黄勇杰</v>
          </cell>
          <cell r="E56" t="str">
            <v>男</v>
          </cell>
          <cell r="K56">
            <v>0.5</v>
          </cell>
          <cell r="V56">
            <v>0.5</v>
          </cell>
        </row>
        <row r="57">
          <cell r="C57">
            <v>2016051018</v>
          </cell>
          <cell r="D57" t="str">
            <v>陈彦君</v>
          </cell>
          <cell r="E57" t="str">
            <v>男</v>
          </cell>
          <cell r="H57">
            <v>0.5</v>
          </cell>
          <cell r="K57">
            <v>0.5</v>
          </cell>
          <cell r="N57">
            <v>5</v>
          </cell>
          <cell r="U57">
            <v>1</v>
          </cell>
          <cell r="V57">
            <v>7</v>
          </cell>
        </row>
        <row r="58">
          <cell r="C58">
            <v>2016051020</v>
          </cell>
          <cell r="D58" t="str">
            <v>米东</v>
          </cell>
          <cell r="E58" t="str">
            <v>男</v>
          </cell>
          <cell r="H58">
            <v>0.5</v>
          </cell>
          <cell r="K58">
            <v>0.5</v>
          </cell>
          <cell r="V58">
            <v>1</v>
          </cell>
        </row>
        <row r="59">
          <cell r="C59">
            <v>2016051021</v>
          </cell>
          <cell r="D59" t="str">
            <v>樊俊呈</v>
          </cell>
          <cell r="E59" t="str">
            <v>男</v>
          </cell>
          <cell r="H59">
            <v>0.5</v>
          </cell>
          <cell r="K59">
            <v>0.5</v>
          </cell>
          <cell r="V59">
            <v>1</v>
          </cell>
        </row>
        <row r="60">
          <cell r="C60">
            <v>2016051022</v>
          </cell>
          <cell r="D60" t="str">
            <v>李维巍</v>
          </cell>
          <cell r="E60" t="str">
            <v>男</v>
          </cell>
          <cell r="H60">
            <v>0.5</v>
          </cell>
          <cell r="K60">
            <v>0.5</v>
          </cell>
          <cell r="V60">
            <v>1</v>
          </cell>
        </row>
        <row r="61">
          <cell r="C61">
            <v>2016051023</v>
          </cell>
          <cell r="D61" t="str">
            <v>张真金</v>
          </cell>
          <cell r="E61" t="str">
            <v>男</v>
          </cell>
          <cell r="K61">
            <v>0.5</v>
          </cell>
          <cell r="V61">
            <v>0.5</v>
          </cell>
        </row>
        <row r="62">
          <cell r="C62">
            <v>2016051024</v>
          </cell>
          <cell r="D62" t="str">
            <v>严松林</v>
          </cell>
          <cell r="E62" t="str">
            <v>男</v>
          </cell>
          <cell r="K62">
            <v>0.5</v>
          </cell>
          <cell r="V62">
            <v>0.5</v>
          </cell>
        </row>
        <row r="63">
          <cell r="C63">
            <v>2016051025</v>
          </cell>
          <cell r="D63" t="str">
            <v>胡皓威</v>
          </cell>
          <cell r="E63" t="str">
            <v>男</v>
          </cell>
          <cell r="K63">
            <v>0.5</v>
          </cell>
          <cell r="V63">
            <v>0.5</v>
          </cell>
        </row>
        <row r="64">
          <cell r="C64">
            <v>2016051026</v>
          </cell>
          <cell r="D64" t="str">
            <v>吴鹏飞</v>
          </cell>
          <cell r="E64" t="str">
            <v>男</v>
          </cell>
          <cell r="K64">
            <v>0.5</v>
          </cell>
          <cell r="V64">
            <v>0.5</v>
          </cell>
        </row>
        <row r="65">
          <cell r="C65">
            <v>2016051027</v>
          </cell>
          <cell r="D65" t="str">
            <v>文津生</v>
          </cell>
          <cell r="E65" t="str">
            <v>男</v>
          </cell>
          <cell r="H65">
            <v>0.5</v>
          </cell>
          <cell r="K65">
            <v>0.5</v>
          </cell>
          <cell r="V65">
            <v>1</v>
          </cell>
        </row>
        <row r="66">
          <cell r="C66">
            <v>2016051028</v>
          </cell>
          <cell r="D66" t="str">
            <v>刘澧萱</v>
          </cell>
          <cell r="E66" t="str">
            <v>男</v>
          </cell>
          <cell r="K66">
            <v>0.5</v>
          </cell>
          <cell r="V66">
            <v>0.5</v>
          </cell>
        </row>
        <row r="67">
          <cell r="C67">
            <v>2016051029</v>
          </cell>
          <cell r="D67" t="str">
            <v>李成真</v>
          </cell>
          <cell r="E67" t="str">
            <v>男</v>
          </cell>
          <cell r="K67">
            <v>0.5</v>
          </cell>
          <cell r="S67">
            <v>0.5</v>
          </cell>
          <cell r="V67">
            <v>1</v>
          </cell>
        </row>
        <row r="68">
          <cell r="C68">
            <v>2016051030</v>
          </cell>
          <cell r="D68" t="str">
            <v>秦浩洋</v>
          </cell>
          <cell r="E68" t="str">
            <v>男</v>
          </cell>
          <cell r="G68">
            <v>2</v>
          </cell>
          <cell r="H68">
            <v>0.5</v>
          </cell>
          <cell r="K68">
            <v>0.5</v>
          </cell>
          <cell r="V68">
            <v>3</v>
          </cell>
        </row>
        <row r="69">
          <cell r="C69">
            <v>2016051031</v>
          </cell>
          <cell r="D69" t="str">
            <v>向铭阳</v>
          </cell>
          <cell r="E69" t="str">
            <v>男</v>
          </cell>
          <cell r="K69">
            <v>0.5</v>
          </cell>
          <cell r="V69">
            <v>0.5</v>
          </cell>
        </row>
        <row r="70">
          <cell r="C70">
            <v>2016051032</v>
          </cell>
          <cell r="D70" t="str">
            <v>陈屹林</v>
          </cell>
          <cell r="E70" t="str">
            <v>男</v>
          </cell>
          <cell r="K70">
            <v>0.5</v>
          </cell>
          <cell r="V70">
            <v>0.5</v>
          </cell>
        </row>
        <row r="71">
          <cell r="C71">
            <v>2016051033</v>
          </cell>
          <cell r="D71" t="str">
            <v>辜宇</v>
          </cell>
          <cell r="E71" t="str">
            <v>男</v>
          </cell>
          <cell r="K71">
            <v>0.5</v>
          </cell>
          <cell r="V71">
            <v>0.5</v>
          </cell>
        </row>
        <row r="72">
          <cell r="C72">
            <v>2016051034</v>
          </cell>
          <cell r="D72" t="str">
            <v>胡泳植</v>
          </cell>
          <cell r="E72" t="str">
            <v>男</v>
          </cell>
          <cell r="H72">
            <v>0.5</v>
          </cell>
          <cell r="K72">
            <v>0.5</v>
          </cell>
          <cell r="V72">
            <v>1</v>
          </cell>
        </row>
        <row r="73">
          <cell r="C73">
            <v>2016051035</v>
          </cell>
          <cell r="D73" t="str">
            <v>彭贯臣</v>
          </cell>
          <cell r="E73" t="str">
            <v>男</v>
          </cell>
          <cell r="H73">
            <v>0.5</v>
          </cell>
          <cell r="K73">
            <v>0.5</v>
          </cell>
          <cell r="V73">
            <v>1</v>
          </cell>
        </row>
        <row r="74">
          <cell r="C74">
            <v>2016051036</v>
          </cell>
          <cell r="D74" t="str">
            <v>黄星</v>
          </cell>
          <cell r="E74" t="str">
            <v>男</v>
          </cell>
          <cell r="K74">
            <v>0.5</v>
          </cell>
          <cell r="S74">
            <v>0.5</v>
          </cell>
          <cell r="V74">
            <v>1</v>
          </cell>
        </row>
        <row r="75">
          <cell r="C75">
            <v>2016051037</v>
          </cell>
          <cell r="D75" t="str">
            <v>李磊</v>
          </cell>
          <cell r="E75" t="str">
            <v>男</v>
          </cell>
          <cell r="K75">
            <v>0.5</v>
          </cell>
          <cell r="V75">
            <v>0.5</v>
          </cell>
        </row>
        <row r="76">
          <cell r="C76">
            <v>2016051038</v>
          </cell>
          <cell r="D76" t="str">
            <v>余家昊</v>
          </cell>
          <cell r="E76" t="str">
            <v>男</v>
          </cell>
          <cell r="H76">
            <v>0.5</v>
          </cell>
          <cell r="K76">
            <v>0.5</v>
          </cell>
          <cell r="V76">
            <v>1</v>
          </cell>
        </row>
        <row r="77">
          <cell r="C77">
            <v>2016051039</v>
          </cell>
          <cell r="D77" t="str">
            <v>胡智星</v>
          </cell>
          <cell r="E77" t="str">
            <v>男</v>
          </cell>
          <cell r="K77">
            <v>0.5</v>
          </cell>
          <cell r="V77">
            <v>0.5</v>
          </cell>
        </row>
        <row r="78">
          <cell r="C78">
            <v>2016051040</v>
          </cell>
          <cell r="D78" t="str">
            <v>秦子雄</v>
          </cell>
          <cell r="E78" t="str">
            <v>男</v>
          </cell>
          <cell r="G78">
            <v>2</v>
          </cell>
          <cell r="K78">
            <v>0.5</v>
          </cell>
          <cell r="V78">
            <v>2.5</v>
          </cell>
        </row>
        <row r="79">
          <cell r="C79">
            <v>2016051161</v>
          </cell>
          <cell r="D79" t="str">
            <v>邱梦菲</v>
          </cell>
          <cell r="E79" t="str">
            <v>女</v>
          </cell>
          <cell r="H79">
            <v>0.5</v>
          </cell>
          <cell r="K79">
            <v>0.5</v>
          </cell>
          <cell r="U79">
            <v>1.5</v>
          </cell>
          <cell r="V79">
            <v>2.5</v>
          </cell>
        </row>
        <row r="80">
          <cell r="C80">
            <v>2016051162</v>
          </cell>
          <cell r="D80" t="str">
            <v>周鑫</v>
          </cell>
          <cell r="E80" t="str">
            <v>女</v>
          </cell>
          <cell r="H80">
            <v>0.5</v>
          </cell>
          <cell r="K80">
            <v>0.5</v>
          </cell>
          <cell r="U80">
            <v>1</v>
          </cell>
          <cell r="V80">
            <v>2</v>
          </cell>
        </row>
        <row r="81">
          <cell r="C81">
            <v>2016051163</v>
          </cell>
          <cell r="D81" t="str">
            <v>杨妍</v>
          </cell>
          <cell r="E81" t="str">
            <v>女</v>
          </cell>
          <cell r="H81">
            <v>0.5</v>
          </cell>
          <cell r="K81">
            <v>0.5</v>
          </cell>
          <cell r="U81">
            <v>1</v>
          </cell>
          <cell r="V81">
            <v>2</v>
          </cell>
        </row>
        <row r="82">
          <cell r="C82">
            <v>2016051164</v>
          </cell>
          <cell r="D82" t="str">
            <v>倪元敏</v>
          </cell>
          <cell r="E82" t="str">
            <v>女</v>
          </cell>
          <cell r="K82">
            <v>0.5</v>
          </cell>
          <cell r="V82">
            <v>0.5</v>
          </cell>
        </row>
        <row r="83">
          <cell r="C83">
            <v>2016062002</v>
          </cell>
          <cell r="D83" t="str">
            <v>闫泽云</v>
          </cell>
          <cell r="E83" t="str">
            <v>女</v>
          </cell>
          <cell r="V83">
            <v>0</v>
          </cell>
        </row>
        <row r="84">
          <cell r="C84">
            <v>2016121114</v>
          </cell>
          <cell r="D84" t="str">
            <v>连雯怡</v>
          </cell>
          <cell r="E84" t="str">
            <v>女</v>
          </cell>
          <cell r="V84">
            <v>0</v>
          </cell>
        </row>
        <row r="85">
          <cell r="C85">
            <v>2016051041</v>
          </cell>
          <cell r="D85" t="str">
            <v>吕桦</v>
          </cell>
          <cell r="E85" t="str">
            <v>女</v>
          </cell>
          <cell r="H85">
            <v>0.5</v>
          </cell>
          <cell r="K85">
            <v>0.5</v>
          </cell>
          <cell r="V85">
            <v>1</v>
          </cell>
        </row>
        <row r="86">
          <cell r="C86">
            <v>2016051042</v>
          </cell>
          <cell r="D86" t="str">
            <v>杨莹洁</v>
          </cell>
          <cell r="E86" t="str">
            <v>女</v>
          </cell>
          <cell r="K86">
            <v>0.5</v>
          </cell>
          <cell r="V86">
            <v>0.5</v>
          </cell>
        </row>
        <row r="87">
          <cell r="C87">
            <v>2016051043</v>
          </cell>
          <cell r="D87" t="str">
            <v>王月晗</v>
          </cell>
          <cell r="E87" t="str">
            <v>女</v>
          </cell>
          <cell r="G87">
            <v>1</v>
          </cell>
          <cell r="H87">
            <v>0.5</v>
          </cell>
          <cell r="K87">
            <v>0.5</v>
          </cell>
          <cell r="V87">
            <v>2</v>
          </cell>
        </row>
        <row r="88">
          <cell r="C88">
            <v>2016051044</v>
          </cell>
          <cell r="D88" t="str">
            <v>范月恬</v>
          </cell>
          <cell r="E88" t="str">
            <v>女</v>
          </cell>
          <cell r="G88">
            <v>3</v>
          </cell>
          <cell r="H88">
            <v>0.5</v>
          </cell>
          <cell r="K88">
            <v>0.5</v>
          </cell>
          <cell r="V88">
            <v>4</v>
          </cell>
        </row>
        <row r="89">
          <cell r="C89">
            <v>2016051045</v>
          </cell>
          <cell r="D89" t="str">
            <v>王雪</v>
          </cell>
          <cell r="E89" t="str">
            <v>女</v>
          </cell>
          <cell r="H89">
            <v>0.5</v>
          </cell>
          <cell r="K89">
            <v>0.5</v>
          </cell>
          <cell r="V89">
            <v>1</v>
          </cell>
        </row>
        <row r="90">
          <cell r="C90">
            <v>2016051046</v>
          </cell>
          <cell r="D90" t="str">
            <v>李燕兮</v>
          </cell>
          <cell r="E90" t="str">
            <v>女</v>
          </cell>
          <cell r="H90">
            <v>0.5</v>
          </cell>
          <cell r="K90">
            <v>0.5</v>
          </cell>
          <cell r="V90">
            <v>1</v>
          </cell>
        </row>
        <row r="91">
          <cell r="C91">
            <v>2016051047</v>
          </cell>
          <cell r="D91" t="str">
            <v>唐思语</v>
          </cell>
          <cell r="E91" t="str">
            <v>女</v>
          </cell>
          <cell r="H91">
            <v>0.5</v>
          </cell>
          <cell r="K91">
            <v>0.5</v>
          </cell>
          <cell r="V91">
            <v>1</v>
          </cell>
        </row>
        <row r="92">
          <cell r="C92">
            <v>2016051048</v>
          </cell>
          <cell r="D92" t="str">
            <v>罗雅丽</v>
          </cell>
          <cell r="E92" t="str">
            <v>女</v>
          </cell>
          <cell r="H92">
            <v>0.5</v>
          </cell>
          <cell r="K92">
            <v>0.5</v>
          </cell>
          <cell r="V92">
            <v>1</v>
          </cell>
        </row>
        <row r="93">
          <cell r="C93">
            <v>2016051049</v>
          </cell>
          <cell r="D93" t="str">
            <v>张小艺</v>
          </cell>
          <cell r="E93" t="str">
            <v>女</v>
          </cell>
          <cell r="H93">
            <v>0.5</v>
          </cell>
          <cell r="K93">
            <v>0.5</v>
          </cell>
          <cell r="V93">
            <v>1</v>
          </cell>
        </row>
        <row r="94">
          <cell r="C94">
            <v>2016051051</v>
          </cell>
          <cell r="D94" t="str">
            <v>王敬</v>
          </cell>
          <cell r="E94" t="str">
            <v>男</v>
          </cell>
          <cell r="K94">
            <v>0.5</v>
          </cell>
          <cell r="V94">
            <v>0.5</v>
          </cell>
        </row>
        <row r="95">
          <cell r="C95">
            <v>2016051052</v>
          </cell>
          <cell r="D95" t="str">
            <v>翟福谊</v>
          </cell>
          <cell r="E95" t="str">
            <v>男</v>
          </cell>
          <cell r="K95">
            <v>0.5</v>
          </cell>
          <cell r="L95">
            <v>0.9</v>
          </cell>
          <cell r="N95">
            <v>0.5</v>
          </cell>
          <cell r="V95">
            <v>1.9</v>
          </cell>
        </row>
        <row r="96">
          <cell r="C96">
            <v>2016051053</v>
          </cell>
          <cell r="D96" t="str">
            <v>姚胤</v>
          </cell>
          <cell r="E96" t="str">
            <v>男</v>
          </cell>
          <cell r="H96">
            <v>0.5</v>
          </cell>
          <cell r="K96">
            <v>0.5</v>
          </cell>
          <cell r="V96">
            <v>1</v>
          </cell>
        </row>
        <row r="97">
          <cell r="C97">
            <v>2016051054</v>
          </cell>
          <cell r="D97" t="str">
            <v>蒋飞杰</v>
          </cell>
          <cell r="E97" t="str">
            <v>男</v>
          </cell>
          <cell r="K97">
            <v>0.5</v>
          </cell>
          <cell r="V97">
            <v>0.5</v>
          </cell>
        </row>
        <row r="98">
          <cell r="C98">
            <v>2016051055</v>
          </cell>
          <cell r="D98" t="str">
            <v>李盟</v>
          </cell>
          <cell r="E98" t="str">
            <v>男</v>
          </cell>
          <cell r="K98">
            <v>0.5</v>
          </cell>
          <cell r="V98">
            <v>0.5</v>
          </cell>
        </row>
        <row r="99">
          <cell r="C99">
            <v>2016051056</v>
          </cell>
          <cell r="D99" t="str">
            <v>李子嵩</v>
          </cell>
          <cell r="E99" t="str">
            <v>男</v>
          </cell>
          <cell r="K99">
            <v>0.5</v>
          </cell>
          <cell r="V99">
            <v>0.5</v>
          </cell>
        </row>
        <row r="100">
          <cell r="C100">
            <v>2016051057</v>
          </cell>
          <cell r="D100" t="str">
            <v>毛波</v>
          </cell>
          <cell r="E100" t="str">
            <v>男</v>
          </cell>
          <cell r="K100">
            <v>0.5</v>
          </cell>
          <cell r="V100">
            <v>0.5</v>
          </cell>
        </row>
        <row r="101">
          <cell r="C101">
            <v>2016051058</v>
          </cell>
          <cell r="D101" t="str">
            <v>张向田</v>
          </cell>
          <cell r="E101" t="str">
            <v>男</v>
          </cell>
          <cell r="K101">
            <v>0.5</v>
          </cell>
          <cell r="V101">
            <v>0.5</v>
          </cell>
        </row>
        <row r="102">
          <cell r="C102">
            <v>2016051059</v>
          </cell>
          <cell r="D102" t="str">
            <v>曹枭雄</v>
          </cell>
          <cell r="E102" t="str">
            <v>男</v>
          </cell>
          <cell r="K102">
            <v>0.5</v>
          </cell>
          <cell r="V102">
            <v>0.5</v>
          </cell>
        </row>
        <row r="103">
          <cell r="C103">
            <v>2016051060</v>
          </cell>
          <cell r="D103" t="str">
            <v>曾治钞</v>
          </cell>
          <cell r="E103" t="str">
            <v>男</v>
          </cell>
          <cell r="K103">
            <v>0.5</v>
          </cell>
          <cell r="V103">
            <v>0.5</v>
          </cell>
        </row>
        <row r="104">
          <cell r="C104">
            <v>2016051061</v>
          </cell>
          <cell r="D104" t="str">
            <v>古淦</v>
          </cell>
          <cell r="E104" t="str">
            <v>男</v>
          </cell>
          <cell r="H104">
            <v>0.5</v>
          </cell>
          <cell r="K104">
            <v>0.5</v>
          </cell>
          <cell r="V104">
            <v>1</v>
          </cell>
        </row>
        <row r="105">
          <cell r="C105">
            <v>2016051062</v>
          </cell>
          <cell r="D105" t="str">
            <v>熊浔</v>
          </cell>
          <cell r="E105" t="str">
            <v>男</v>
          </cell>
          <cell r="G105">
            <v>2</v>
          </cell>
          <cell r="H105">
            <v>0.5</v>
          </cell>
          <cell r="K105">
            <v>0.5</v>
          </cell>
          <cell r="V105">
            <v>3</v>
          </cell>
        </row>
        <row r="106">
          <cell r="C106">
            <v>2016051063</v>
          </cell>
          <cell r="D106" t="str">
            <v>蒲鑫</v>
          </cell>
          <cell r="E106" t="str">
            <v>男</v>
          </cell>
          <cell r="H106">
            <v>0.5</v>
          </cell>
          <cell r="K106">
            <v>0.5</v>
          </cell>
          <cell r="V106">
            <v>1</v>
          </cell>
        </row>
        <row r="107">
          <cell r="C107">
            <v>2016051064</v>
          </cell>
          <cell r="D107" t="str">
            <v>黄鹏</v>
          </cell>
          <cell r="E107" t="str">
            <v>男</v>
          </cell>
          <cell r="H107">
            <v>0.5</v>
          </cell>
          <cell r="K107">
            <v>0.5</v>
          </cell>
          <cell r="V107">
            <v>1</v>
          </cell>
        </row>
        <row r="108">
          <cell r="C108">
            <v>2016051065</v>
          </cell>
          <cell r="D108" t="str">
            <v>周峰</v>
          </cell>
          <cell r="E108" t="str">
            <v>男</v>
          </cell>
          <cell r="K108">
            <v>0.5</v>
          </cell>
          <cell r="V108">
            <v>0.5</v>
          </cell>
        </row>
        <row r="109">
          <cell r="C109">
            <v>2016051066</v>
          </cell>
          <cell r="D109" t="str">
            <v>陈阔</v>
          </cell>
          <cell r="E109" t="str">
            <v>男</v>
          </cell>
          <cell r="K109">
            <v>0.5</v>
          </cell>
          <cell r="V109">
            <v>0.5</v>
          </cell>
        </row>
        <row r="110">
          <cell r="C110">
            <v>2016051067</v>
          </cell>
          <cell r="D110" t="str">
            <v>游鑫</v>
          </cell>
          <cell r="E110" t="str">
            <v>男</v>
          </cell>
          <cell r="K110">
            <v>0.5</v>
          </cell>
          <cell r="V110">
            <v>0.5</v>
          </cell>
        </row>
        <row r="111">
          <cell r="C111">
            <v>2016051068</v>
          </cell>
          <cell r="D111" t="str">
            <v>谭生源</v>
          </cell>
          <cell r="E111" t="str">
            <v>男</v>
          </cell>
          <cell r="K111">
            <v>0.5</v>
          </cell>
          <cell r="V111">
            <v>0.5</v>
          </cell>
        </row>
        <row r="112">
          <cell r="C112">
            <v>2016051069</v>
          </cell>
          <cell r="D112" t="str">
            <v>张小勇</v>
          </cell>
          <cell r="E112" t="str">
            <v>男</v>
          </cell>
          <cell r="H112">
            <v>0.5</v>
          </cell>
          <cell r="K112">
            <v>0.5</v>
          </cell>
          <cell r="V112">
            <v>1</v>
          </cell>
        </row>
        <row r="113">
          <cell r="C113">
            <v>2016051070</v>
          </cell>
          <cell r="D113" t="str">
            <v>钟俊贤</v>
          </cell>
          <cell r="E113" t="str">
            <v>男</v>
          </cell>
          <cell r="K113">
            <v>0.5</v>
          </cell>
          <cell r="V113">
            <v>0.5</v>
          </cell>
        </row>
        <row r="114">
          <cell r="C114">
            <v>2016051071</v>
          </cell>
          <cell r="D114" t="str">
            <v>胡敏涛</v>
          </cell>
          <cell r="E114" t="str">
            <v>男</v>
          </cell>
          <cell r="K114">
            <v>0.5</v>
          </cell>
          <cell r="V114">
            <v>0.5</v>
          </cell>
        </row>
        <row r="115">
          <cell r="C115">
            <v>2016051072</v>
          </cell>
          <cell r="D115" t="str">
            <v>刘鑫</v>
          </cell>
          <cell r="E115" t="str">
            <v>男</v>
          </cell>
          <cell r="H115">
            <v>0.5</v>
          </cell>
          <cell r="K115">
            <v>0.5</v>
          </cell>
          <cell r="V115">
            <v>1</v>
          </cell>
        </row>
        <row r="116">
          <cell r="C116">
            <v>2016051074</v>
          </cell>
          <cell r="D116" t="str">
            <v>吴济良</v>
          </cell>
          <cell r="E116" t="str">
            <v>男</v>
          </cell>
          <cell r="H116">
            <v>0.5</v>
          </cell>
          <cell r="K116">
            <v>0.5</v>
          </cell>
          <cell r="O116">
            <v>0.5</v>
          </cell>
          <cell r="V116">
            <v>1.5</v>
          </cell>
        </row>
        <row r="117">
          <cell r="C117">
            <v>2016051075</v>
          </cell>
          <cell r="D117" t="str">
            <v>李俊锟</v>
          </cell>
          <cell r="E117" t="str">
            <v>男</v>
          </cell>
          <cell r="K117">
            <v>0.5</v>
          </cell>
          <cell r="V117">
            <v>0.5</v>
          </cell>
        </row>
        <row r="118">
          <cell r="C118">
            <v>2016051076</v>
          </cell>
          <cell r="D118" t="str">
            <v>刘佳鑫</v>
          </cell>
          <cell r="E118" t="str">
            <v>男</v>
          </cell>
          <cell r="K118">
            <v>0.5</v>
          </cell>
          <cell r="V118">
            <v>0.5</v>
          </cell>
        </row>
        <row r="119">
          <cell r="C119">
            <v>2016051077</v>
          </cell>
          <cell r="D119" t="str">
            <v>魏周杰</v>
          </cell>
          <cell r="E119" t="str">
            <v>男</v>
          </cell>
          <cell r="K119">
            <v>0.5</v>
          </cell>
          <cell r="V119">
            <v>0.5</v>
          </cell>
        </row>
        <row r="120">
          <cell r="C120">
            <v>2016051078</v>
          </cell>
          <cell r="D120" t="str">
            <v>林历祺</v>
          </cell>
          <cell r="E120" t="str">
            <v>男</v>
          </cell>
          <cell r="K120">
            <v>0.5</v>
          </cell>
          <cell r="V120">
            <v>0.5</v>
          </cell>
        </row>
        <row r="121">
          <cell r="C121">
            <v>2016051079</v>
          </cell>
          <cell r="D121" t="str">
            <v>欧明宇</v>
          </cell>
          <cell r="E121" t="str">
            <v>男</v>
          </cell>
          <cell r="K121">
            <v>0.5</v>
          </cell>
          <cell r="V121">
            <v>0.5</v>
          </cell>
        </row>
        <row r="122">
          <cell r="C122">
            <v>2016051080</v>
          </cell>
          <cell r="D122" t="str">
            <v>许万</v>
          </cell>
          <cell r="E122" t="str">
            <v>男</v>
          </cell>
          <cell r="K122">
            <v>0.5</v>
          </cell>
          <cell r="V122">
            <v>0.5</v>
          </cell>
        </row>
        <row r="123">
          <cell r="C123">
            <v>2016051165</v>
          </cell>
          <cell r="D123" t="str">
            <v>冯鑫岚</v>
          </cell>
          <cell r="E123" t="str">
            <v>女</v>
          </cell>
          <cell r="K123">
            <v>0.5</v>
          </cell>
          <cell r="V123">
            <v>0.5</v>
          </cell>
        </row>
        <row r="124">
          <cell r="C124">
            <v>2016051166</v>
          </cell>
          <cell r="D124" t="str">
            <v>江文菊</v>
          </cell>
          <cell r="E124" t="str">
            <v>女</v>
          </cell>
          <cell r="K124">
            <v>0.5</v>
          </cell>
          <cell r="V124">
            <v>0.5</v>
          </cell>
        </row>
        <row r="125">
          <cell r="C125">
            <v>2016051167</v>
          </cell>
          <cell r="D125" t="str">
            <v>付琴</v>
          </cell>
          <cell r="E125" t="str">
            <v>女</v>
          </cell>
          <cell r="K125">
            <v>0.5</v>
          </cell>
          <cell r="V125">
            <v>0.5</v>
          </cell>
        </row>
        <row r="126">
          <cell r="C126">
            <v>2016062040</v>
          </cell>
          <cell r="D126" t="str">
            <v>梁虹玉</v>
          </cell>
          <cell r="E126" t="str">
            <v>女</v>
          </cell>
          <cell r="V126">
            <v>0</v>
          </cell>
        </row>
        <row r="127">
          <cell r="C127">
            <v>2016062047</v>
          </cell>
          <cell r="D127" t="str">
            <v>敬红燕</v>
          </cell>
          <cell r="E127" t="str">
            <v>女</v>
          </cell>
          <cell r="V127">
            <v>0</v>
          </cell>
        </row>
        <row r="128">
          <cell r="C128">
            <v>2016051081</v>
          </cell>
          <cell r="D128" t="str">
            <v>梁欣蕾</v>
          </cell>
          <cell r="E128" t="str">
            <v>女</v>
          </cell>
          <cell r="H128">
            <v>0.5</v>
          </cell>
          <cell r="K128">
            <v>0.5</v>
          </cell>
          <cell r="V128">
            <v>1</v>
          </cell>
        </row>
        <row r="129">
          <cell r="C129">
            <v>2016051082</v>
          </cell>
          <cell r="D129" t="str">
            <v>周宁馨</v>
          </cell>
          <cell r="E129" t="str">
            <v>女</v>
          </cell>
          <cell r="K129">
            <v>0.5</v>
          </cell>
          <cell r="V129">
            <v>0.5</v>
          </cell>
        </row>
        <row r="130">
          <cell r="C130">
            <v>2016051083</v>
          </cell>
          <cell r="D130" t="str">
            <v>赵晓笛</v>
          </cell>
          <cell r="E130" t="str">
            <v>女</v>
          </cell>
          <cell r="G130">
            <v>3</v>
          </cell>
          <cell r="H130">
            <v>0.5</v>
          </cell>
          <cell r="I130">
            <v>0.5</v>
          </cell>
          <cell r="K130">
            <v>0.5</v>
          </cell>
          <cell r="N130">
            <v>1</v>
          </cell>
          <cell r="V130">
            <v>5.5</v>
          </cell>
        </row>
        <row r="131">
          <cell r="C131">
            <v>2016051086</v>
          </cell>
          <cell r="D131" t="str">
            <v>谭舒平</v>
          </cell>
          <cell r="E131" t="str">
            <v>女</v>
          </cell>
          <cell r="G131">
            <v>1</v>
          </cell>
          <cell r="H131">
            <v>0.5</v>
          </cell>
          <cell r="K131">
            <v>0.5</v>
          </cell>
          <cell r="U131">
            <v>0.5</v>
          </cell>
          <cell r="V131">
            <v>2.5</v>
          </cell>
        </row>
        <row r="132">
          <cell r="C132">
            <v>2016051087</v>
          </cell>
          <cell r="D132" t="str">
            <v>滕凤</v>
          </cell>
          <cell r="E132" t="str">
            <v>女</v>
          </cell>
          <cell r="H132">
            <v>0.5</v>
          </cell>
          <cell r="I132">
            <v>0.5</v>
          </cell>
          <cell r="K132">
            <v>0.5</v>
          </cell>
          <cell r="R132">
            <v>1</v>
          </cell>
          <cell r="V132">
            <v>2.5</v>
          </cell>
        </row>
        <row r="133">
          <cell r="C133">
            <v>2016051088</v>
          </cell>
          <cell r="D133" t="str">
            <v>孙子姑莫</v>
          </cell>
          <cell r="E133" t="str">
            <v>女</v>
          </cell>
          <cell r="H133">
            <v>0.5</v>
          </cell>
          <cell r="K133">
            <v>0.5</v>
          </cell>
          <cell r="V133">
            <v>1</v>
          </cell>
        </row>
        <row r="134">
          <cell r="C134">
            <v>2016051089</v>
          </cell>
          <cell r="D134" t="str">
            <v>孔德梅</v>
          </cell>
          <cell r="E134" t="str">
            <v>女</v>
          </cell>
          <cell r="H134">
            <v>0.5</v>
          </cell>
          <cell r="K134">
            <v>0.5</v>
          </cell>
          <cell r="V134">
            <v>1</v>
          </cell>
        </row>
        <row r="135">
          <cell r="C135">
            <v>2016051090</v>
          </cell>
          <cell r="D135" t="str">
            <v>唐锡林</v>
          </cell>
          <cell r="E135" t="str">
            <v>男</v>
          </cell>
          <cell r="K135">
            <v>0.5</v>
          </cell>
          <cell r="V135">
            <v>0.5</v>
          </cell>
        </row>
        <row r="136">
          <cell r="C136">
            <v>2016051091</v>
          </cell>
          <cell r="D136" t="str">
            <v>崔旭辉</v>
          </cell>
          <cell r="E136" t="str">
            <v>男</v>
          </cell>
          <cell r="K136">
            <v>0.5</v>
          </cell>
          <cell r="V136">
            <v>0.5</v>
          </cell>
        </row>
        <row r="137">
          <cell r="C137">
            <v>2016051092</v>
          </cell>
          <cell r="D137" t="str">
            <v>安子祥</v>
          </cell>
          <cell r="E137" t="str">
            <v>男</v>
          </cell>
          <cell r="K137">
            <v>0.5</v>
          </cell>
          <cell r="V137">
            <v>0.5</v>
          </cell>
        </row>
        <row r="138">
          <cell r="C138">
            <v>2016051093</v>
          </cell>
          <cell r="D138" t="str">
            <v>沈林伟</v>
          </cell>
          <cell r="E138" t="str">
            <v>男</v>
          </cell>
          <cell r="K138">
            <v>0.5</v>
          </cell>
          <cell r="V138">
            <v>0.5</v>
          </cell>
        </row>
        <row r="139">
          <cell r="C139">
            <v>2016051094</v>
          </cell>
          <cell r="D139" t="str">
            <v>黄富福</v>
          </cell>
          <cell r="E139" t="str">
            <v>男</v>
          </cell>
          <cell r="K139">
            <v>0.5</v>
          </cell>
          <cell r="V139">
            <v>0.5</v>
          </cell>
        </row>
        <row r="140">
          <cell r="C140">
            <v>2016051095</v>
          </cell>
          <cell r="D140" t="str">
            <v>江天杰</v>
          </cell>
          <cell r="E140" t="str">
            <v>男</v>
          </cell>
          <cell r="K140">
            <v>0.5</v>
          </cell>
          <cell r="V140">
            <v>0.5</v>
          </cell>
        </row>
        <row r="141">
          <cell r="C141">
            <v>2016051096</v>
          </cell>
          <cell r="D141" t="str">
            <v>方鹏</v>
          </cell>
          <cell r="E141" t="str">
            <v>男</v>
          </cell>
          <cell r="K141">
            <v>0.5</v>
          </cell>
          <cell r="V141">
            <v>0.5</v>
          </cell>
        </row>
        <row r="142">
          <cell r="C142">
            <v>2016051097</v>
          </cell>
          <cell r="D142" t="str">
            <v>孔德有</v>
          </cell>
          <cell r="E142" t="str">
            <v>男</v>
          </cell>
          <cell r="K142">
            <v>0.5</v>
          </cell>
          <cell r="V142">
            <v>0.5</v>
          </cell>
        </row>
        <row r="143">
          <cell r="C143">
            <v>2016051098</v>
          </cell>
          <cell r="D143" t="str">
            <v>蔡昱廷</v>
          </cell>
          <cell r="E143" t="str">
            <v>男</v>
          </cell>
          <cell r="K143">
            <v>0.5</v>
          </cell>
          <cell r="V143">
            <v>0.5</v>
          </cell>
        </row>
        <row r="144">
          <cell r="C144">
            <v>2016051099</v>
          </cell>
          <cell r="D144" t="str">
            <v>吴青</v>
          </cell>
          <cell r="E144" t="str">
            <v>男</v>
          </cell>
          <cell r="K144">
            <v>0.5</v>
          </cell>
          <cell r="V144">
            <v>0.5</v>
          </cell>
        </row>
        <row r="145">
          <cell r="C145">
            <v>2016051100</v>
          </cell>
          <cell r="D145" t="str">
            <v>李坤</v>
          </cell>
          <cell r="E145" t="str">
            <v>男</v>
          </cell>
          <cell r="K145">
            <v>0.5</v>
          </cell>
          <cell r="V145">
            <v>0.5</v>
          </cell>
        </row>
        <row r="146">
          <cell r="C146">
            <v>2016051101</v>
          </cell>
          <cell r="D146" t="str">
            <v>阮洪橙</v>
          </cell>
          <cell r="E146" t="str">
            <v>男</v>
          </cell>
          <cell r="K146">
            <v>0.5</v>
          </cell>
          <cell r="V146">
            <v>0.5</v>
          </cell>
        </row>
        <row r="147">
          <cell r="C147">
            <v>2016051102</v>
          </cell>
          <cell r="D147" t="str">
            <v>张禹</v>
          </cell>
          <cell r="E147" t="str">
            <v>男</v>
          </cell>
          <cell r="K147">
            <v>0.5</v>
          </cell>
          <cell r="V147">
            <v>0.5</v>
          </cell>
        </row>
        <row r="148">
          <cell r="C148">
            <v>2016051103</v>
          </cell>
          <cell r="D148" t="str">
            <v>李韦锋</v>
          </cell>
          <cell r="E148" t="str">
            <v>男</v>
          </cell>
          <cell r="K148">
            <v>0.5</v>
          </cell>
          <cell r="V148">
            <v>0.5</v>
          </cell>
        </row>
        <row r="149">
          <cell r="C149">
            <v>2016051104</v>
          </cell>
          <cell r="D149" t="str">
            <v>陈浩</v>
          </cell>
          <cell r="E149" t="str">
            <v>男</v>
          </cell>
          <cell r="K149">
            <v>0.5</v>
          </cell>
          <cell r="V149">
            <v>0.5</v>
          </cell>
        </row>
        <row r="150">
          <cell r="C150">
            <v>2016051106</v>
          </cell>
          <cell r="D150" t="str">
            <v>唐鉴</v>
          </cell>
          <cell r="E150" t="str">
            <v>男</v>
          </cell>
          <cell r="H150">
            <v>0.5</v>
          </cell>
          <cell r="I150">
            <v>0.5</v>
          </cell>
          <cell r="K150">
            <v>0.5</v>
          </cell>
          <cell r="V150">
            <v>1.5</v>
          </cell>
        </row>
        <row r="151">
          <cell r="C151">
            <v>2016051111</v>
          </cell>
          <cell r="D151" t="str">
            <v>陈文哲</v>
          </cell>
          <cell r="E151" t="str">
            <v>男</v>
          </cell>
          <cell r="K151">
            <v>0.5</v>
          </cell>
          <cell r="V151">
            <v>0.5</v>
          </cell>
        </row>
        <row r="152">
          <cell r="C152">
            <v>2016051112</v>
          </cell>
          <cell r="D152" t="str">
            <v>刘博文</v>
          </cell>
          <cell r="E152" t="str">
            <v>男</v>
          </cell>
          <cell r="K152">
            <v>0.5</v>
          </cell>
          <cell r="V152">
            <v>0.5</v>
          </cell>
        </row>
        <row r="153">
          <cell r="C153">
            <v>2016051113</v>
          </cell>
          <cell r="D153" t="str">
            <v>杨俊</v>
          </cell>
          <cell r="E153" t="str">
            <v>男</v>
          </cell>
          <cell r="H153">
            <v>0.5</v>
          </cell>
          <cell r="K153">
            <v>0.5</v>
          </cell>
          <cell r="V153">
            <v>1</v>
          </cell>
        </row>
        <row r="154">
          <cell r="C154">
            <v>2016051114</v>
          </cell>
          <cell r="D154" t="str">
            <v>李亮</v>
          </cell>
          <cell r="E154" t="str">
            <v>男</v>
          </cell>
          <cell r="K154">
            <v>0.5</v>
          </cell>
          <cell r="V154">
            <v>0.5</v>
          </cell>
        </row>
        <row r="155">
          <cell r="C155">
            <v>2016051115</v>
          </cell>
          <cell r="D155" t="str">
            <v>杨万金</v>
          </cell>
          <cell r="E155" t="str">
            <v>男</v>
          </cell>
          <cell r="K155">
            <v>0.5</v>
          </cell>
          <cell r="V155">
            <v>0.5</v>
          </cell>
        </row>
        <row r="156">
          <cell r="C156">
            <v>2016051118</v>
          </cell>
          <cell r="D156" t="str">
            <v>陈跃坤</v>
          </cell>
          <cell r="E156" t="str">
            <v>男</v>
          </cell>
          <cell r="K156">
            <v>0.5</v>
          </cell>
          <cell r="V156">
            <v>0.5</v>
          </cell>
        </row>
        <row r="157">
          <cell r="C157">
            <v>2016051120</v>
          </cell>
          <cell r="D157" t="str">
            <v>单文昊</v>
          </cell>
          <cell r="E157" t="str">
            <v>男</v>
          </cell>
          <cell r="K157">
            <v>0.5</v>
          </cell>
          <cell r="V157">
            <v>0.5</v>
          </cell>
        </row>
        <row r="158">
          <cell r="C158">
            <v>2016051168</v>
          </cell>
          <cell r="D158" t="str">
            <v>陈丹</v>
          </cell>
          <cell r="E158" t="str">
            <v>女</v>
          </cell>
          <cell r="H158">
            <v>0.5</v>
          </cell>
          <cell r="K158">
            <v>0.5</v>
          </cell>
          <cell r="V158">
            <v>1</v>
          </cell>
        </row>
        <row r="159">
          <cell r="C159">
            <v>2016051170</v>
          </cell>
          <cell r="D159" t="str">
            <v>蔡舒婷</v>
          </cell>
          <cell r="E159" t="str">
            <v>女</v>
          </cell>
          <cell r="H159">
            <v>0.5</v>
          </cell>
          <cell r="I159">
            <v>0.5</v>
          </cell>
          <cell r="K159">
            <v>0.5</v>
          </cell>
          <cell r="V159">
            <v>1.5</v>
          </cell>
        </row>
        <row r="160">
          <cell r="C160">
            <v>2016051171</v>
          </cell>
          <cell r="D160" t="str">
            <v>王景祥</v>
          </cell>
          <cell r="E160" t="str">
            <v>男</v>
          </cell>
          <cell r="K160">
            <v>0.5</v>
          </cell>
          <cell r="V160">
            <v>0.5</v>
          </cell>
        </row>
        <row r="161">
          <cell r="C161">
            <v>2016051172</v>
          </cell>
          <cell r="D161" t="str">
            <v>何铭浩</v>
          </cell>
          <cell r="E161" t="str">
            <v>男</v>
          </cell>
          <cell r="H161">
            <v>0.5</v>
          </cell>
          <cell r="K161">
            <v>0.5</v>
          </cell>
          <cell r="V161">
            <v>1</v>
          </cell>
        </row>
        <row r="162">
          <cell r="C162">
            <v>2016051173</v>
          </cell>
          <cell r="D162" t="str">
            <v>曾理</v>
          </cell>
          <cell r="E162" t="str">
            <v>男</v>
          </cell>
          <cell r="K162">
            <v>0.5</v>
          </cell>
          <cell r="V162">
            <v>0.5</v>
          </cell>
        </row>
        <row r="163">
          <cell r="C163">
            <v>2016051178</v>
          </cell>
          <cell r="D163" t="str">
            <v>叶永燊</v>
          </cell>
          <cell r="E163" t="str">
            <v>男</v>
          </cell>
          <cell r="G163">
            <v>2</v>
          </cell>
          <cell r="K163">
            <v>0.5</v>
          </cell>
          <cell r="N163">
            <v>0.5</v>
          </cell>
          <cell r="O163">
            <v>1</v>
          </cell>
          <cell r="V163">
            <v>4</v>
          </cell>
        </row>
        <row r="164">
          <cell r="C164">
            <v>2016051179</v>
          </cell>
          <cell r="D164" t="str">
            <v>李家豪</v>
          </cell>
          <cell r="E164" t="str">
            <v>男</v>
          </cell>
          <cell r="K164">
            <v>0.5</v>
          </cell>
          <cell r="V164">
            <v>0.5</v>
          </cell>
        </row>
        <row r="165">
          <cell r="C165">
            <v>2016051180</v>
          </cell>
          <cell r="D165" t="str">
            <v>叶宇航</v>
          </cell>
          <cell r="E165" t="str">
            <v>男</v>
          </cell>
          <cell r="K165">
            <v>0.5</v>
          </cell>
          <cell r="V165">
            <v>0.5</v>
          </cell>
        </row>
        <row r="166">
          <cell r="C166">
            <v>2016051181</v>
          </cell>
          <cell r="D166" t="str">
            <v>金思宇</v>
          </cell>
          <cell r="E166" t="str">
            <v>男</v>
          </cell>
          <cell r="K166">
            <v>0.5</v>
          </cell>
          <cell r="V166">
            <v>0.5</v>
          </cell>
        </row>
        <row r="167">
          <cell r="C167">
            <v>2016051182</v>
          </cell>
          <cell r="D167" t="str">
            <v>冯良彬</v>
          </cell>
          <cell r="E167" t="str">
            <v>男</v>
          </cell>
          <cell r="K167">
            <v>0.5</v>
          </cell>
          <cell r="T167">
            <v>0.5</v>
          </cell>
          <cell r="V167">
            <v>1</v>
          </cell>
        </row>
        <row r="168">
          <cell r="C168">
            <v>2016051201</v>
          </cell>
          <cell r="D168" t="str">
            <v>付紫轩</v>
          </cell>
          <cell r="E168" t="str">
            <v>女</v>
          </cell>
          <cell r="H168">
            <v>0.5</v>
          </cell>
          <cell r="I168">
            <v>0.5</v>
          </cell>
          <cell r="K168">
            <v>0.5</v>
          </cell>
          <cell r="V168">
            <v>1.5</v>
          </cell>
        </row>
        <row r="169">
          <cell r="C169">
            <v>2016062041</v>
          </cell>
          <cell r="D169" t="str">
            <v>张思奇</v>
          </cell>
          <cell r="E169" t="str">
            <v>女</v>
          </cell>
          <cell r="V169">
            <v>0</v>
          </cell>
        </row>
        <row r="170">
          <cell r="C170">
            <v>2015051139</v>
          </cell>
          <cell r="D170" t="str">
            <v>吴昊天</v>
          </cell>
          <cell r="E170" t="str">
            <v>男</v>
          </cell>
          <cell r="K170">
            <v>0.5</v>
          </cell>
          <cell r="V170">
            <v>0.5</v>
          </cell>
        </row>
        <row r="171">
          <cell r="C171">
            <v>2016042008</v>
          </cell>
          <cell r="D171" t="str">
            <v>李茂菱</v>
          </cell>
          <cell r="E171" t="str">
            <v>女</v>
          </cell>
          <cell r="V171">
            <v>0</v>
          </cell>
        </row>
        <row r="172">
          <cell r="C172">
            <v>2016051121</v>
          </cell>
          <cell r="D172" t="str">
            <v>齐雯</v>
          </cell>
          <cell r="E172" t="str">
            <v>女</v>
          </cell>
          <cell r="K172">
            <v>0.5</v>
          </cell>
          <cell r="V172">
            <v>0.5</v>
          </cell>
        </row>
        <row r="173">
          <cell r="C173">
            <v>2016051122</v>
          </cell>
          <cell r="D173" t="str">
            <v>何雪琴</v>
          </cell>
          <cell r="E173" t="str">
            <v>女</v>
          </cell>
          <cell r="K173">
            <v>0.5</v>
          </cell>
          <cell r="V173">
            <v>0.5</v>
          </cell>
        </row>
        <row r="174">
          <cell r="C174">
            <v>2016051123</v>
          </cell>
          <cell r="D174" t="str">
            <v>陈红</v>
          </cell>
          <cell r="E174" t="str">
            <v>女</v>
          </cell>
          <cell r="H174">
            <v>0.5</v>
          </cell>
          <cell r="K174">
            <v>0.5</v>
          </cell>
          <cell r="V174">
            <v>1</v>
          </cell>
        </row>
        <row r="175">
          <cell r="C175">
            <v>2016051124</v>
          </cell>
          <cell r="D175" t="str">
            <v>胡丽雯</v>
          </cell>
          <cell r="E175" t="str">
            <v>女</v>
          </cell>
          <cell r="K175">
            <v>0.5</v>
          </cell>
          <cell r="V175">
            <v>0.5</v>
          </cell>
        </row>
        <row r="176">
          <cell r="C176">
            <v>2016051125</v>
          </cell>
          <cell r="D176" t="str">
            <v>雷莹</v>
          </cell>
          <cell r="E176" t="str">
            <v>女</v>
          </cell>
          <cell r="K176">
            <v>0.5</v>
          </cell>
          <cell r="N176">
            <v>4</v>
          </cell>
          <cell r="V176">
            <v>4.5</v>
          </cell>
        </row>
        <row r="177">
          <cell r="C177">
            <v>2016051126</v>
          </cell>
          <cell r="D177" t="str">
            <v>李冉冉</v>
          </cell>
          <cell r="E177" t="str">
            <v>女</v>
          </cell>
          <cell r="K177">
            <v>0.5</v>
          </cell>
          <cell r="V177">
            <v>0.5</v>
          </cell>
        </row>
        <row r="178">
          <cell r="C178">
            <v>2016051127</v>
          </cell>
          <cell r="D178" t="str">
            <v>郎书君</v>
          </cell>
          <cell r="E178" t="str">
            <v>女</v>
          </cell>
          <cell r="H178">
            <v>0.5</v>
          </cell>
          <cell r="K178">
            <v>0.5</v>
          </cell>
          <cell r="V178">
            <v>1</v>
          </cell>
        </row>
        <row r="179">
          <cell r="C179">
            <v>2016051128</v>
          </cell>
          <cell r="D179" t="str">
            <v>刘蕊绮</v>
          </cell>
          <cell r="E179" t="str">
            <v>女</v>
          </cell>
          <cell r="K179">
            <v>0.5</v>
          </cell>
          <cell r="V179">
            <v>0.5</v>
          </cell>
        </row>
        <row r="180">
          <cell r="C180">
            <v>2016051129</v>
          </cell>
          <cell r="D180" t="str">
            <v>白文捷</v>
          </cell>
          <cell r="E180" t="str">
            <v>女</v>
          </cell>
          <cell r="H180">
            <v>0.5</v>
          </cell>
          <cell r="K180">
            <v>0.5</v>
          </cell>
          <cell r="V180">
            <v>1</v>
          </cell>
        </row>
        <row r="181">
          <cell r="C181">
            <v>2016051130</v>
          </cell>
          <cell r="D181" t="str">
            <v>谢添翼</v>
          </cell>
          <cell r="E181" t="str">
            <v>男</v>
          </cell>
          <cell r="K181">
            <v>0.5</v>
          </cell>
          <cell r="V181">
            <v>0.5</v>
          </cell>
        </row>
        <row r="182">
          <cell r="C182">
            <v>2016051131</v>
          </cell>
          <cell r="D182" t="str">
            <v>赵锴</v>
          </cell>
          <cell r="E182" t="str">
            <v>男</v>
          </cell>
          <cell r="K182">
            <v>0.5</v>
          </cell>
          <cell r="V182">
            <v>0.5</v>
          </cell>
        </row>
        <row r="183">
          <cell r="C183">
            <v>2016051132</v>
          </cell>
          <cell r="D183" t="str">
            <v>徐友康</v>
          </cell>
          <cell r="E183" t="str">
            <v>男</v>
          </cell>
          <cell r="K183">
            <v>0.5</v>
          </cell>
          <cell r="V183">
            <v>0.5</v>
          </cell>
        </row>
        <row r="184">
          <cell r="C184">
            <v>2016051133</v>
          </cell>
          <cell r="D184" t="str">
            <v>周荣</v>
          </cell>
          <cell r="E184" t="str">
            <v>男</v>
          </cell>
          <cell r="K184">
            <v>0.5</v>
          </cell>
          <cell r="V184">
            <v>0.5</v>
          </cell>
        </row>
        <row r="185">
          <cell r="C185">
            <v>2016051134</v>
          </cell>
          <cell r="D185" t="str">
            <v>尹志强</v>
          </cell>
          <cell r="E185" t="str">
            <v>男</v>
          </cell>
          <cell r="K185">
            <v>0.5</v>
          </cell>
          <cell r="V185">
            <v>0.5</v>
          </cell>
        </row>
        <row r="186">
          <cell r="C186">
            <v>2016051135</v>
          </cell>
          <cell r="D186" t="str">
            <v>蓝寅</v>
          </cell>
          <cell r="E186" t="str">
            <v>男</v>
          </cell>
          <cell r="K186">
            <v>0.5</v>
          </cell>
          <cell r="V186">
            <v>0.5</v>
          </cell>
        </row>
        <row r="187">
          <cell r="C187">
            <v>2016051136</v>
          </cell>
          <cell r="D187" t="str">
            <v>吴金洲</v>
          </cell>
          <cell r="E187" t="str">
            <v>男</v>
          </cell>
          <cell r="K187">
            <v>0.5</v>
          </cell>
          <cell r="V187">
            <v>0.5</v>
          </cell>
        </row>
        <row r="188">
          <cell r="C188">
            <v>2016051137</v>
          </cell>
          <cell r="D188" t="str">
            <v>陈政</v>
          </cell>
          <cell r="E188" t="str">
            <v>男</v>
          </cell>
          <cell r="K188">
            <v>0.5</v>
          </cell>
          <cell r="V188">
            <v>0.5</v>
          </cell>
        </row>
        <row r="189">
          <cell r="C189">
            <v>2016051138</v>
          </cell>
          <cell r="D189" t="str">
            <v>林湖龙</v>
          </cell>
          <cell r="E189" t="str">
            <v>男</v>
          </cell>
          <cell r="K189">
            <v>0.5</v>
          </cell>
          <cell r="N189">
            <v>6.5</v>
          </cell>
          <cell r="V189">
            <v>7</v>
          </cell>
        </row>
        <row r="190">
          <cell r="C190">
            <v>2016051140</v>
          </cell>
          <cell r="D190" t="str">
            <v>曾杨</v>
          </cell>
          <cell r="E190" t="str">
            <v>男</v>
          </cell>
          <cell r="K190">
            <v>0.5</v>
          </cell>
          <cell r="T190">
            <v>0.5</v>
          </cell>
          <cell r="V190">
            <v>1</v>
          </cell>
        </row>
        <row r="191">
          <cell r="C191">
            <v>2016051144</v>
          </cell>
          <cell r="D191" t="str">
            <v>余欣秩</v>
          </cell>
          <cell r="E191" t="str">
            <v>男</v>
          </cell>
          <cell r="K191">
            <v>0.5</v>
          </cell>
          <cell r="V191">
            <v>0.5</v>
          </cell>
        </row>
        <row r="192">
          <cell r="C192">
            <v>2016051145</v>
          </cell>
          <cell r="D192" t="str">
            <v>冯旭</v>
          </cell>
          <cell r="E192" t="str">
            <v>男</v>
          </cell>
          <cell r="K192">
            <v>0.5</v>
          </cell>
          <cell r="V192">
            <v>0.5</v>
          </cell>
        </row>
        <row r="193">
          <cell r="C193">
            <v>2016051146</v>
          </cell>
          <cell r="D193" t="str">
            <v>谭帅</v>
          </cell>
          <cell r="E193" t="str">
            <v>男</v>
          </cell>
          <cell r="K193">
            <v>0.5</v>
          </cell>
          <cell r="V193">
            <v>0.5</v>
          </cell>
        </row>
        <row r="194">
          <cell r="C194">
            <v>2016051147</v>
          </cell>
          <cell r="D194" t="str">
            <v>陈俊龙</v>
          </cell>
          <cell r="E194" t="str">
            <v>男</v>
          </cell>
          <cell r="K194">
            <v>0.5</v>
          </cell>
          <cell r="V194">
            <v>0.5</v>
          </cell>
        </row>
        <row r="195">
          <cell r="C195">
            <v>2016051148</v>
          </cell>
          <cell r="D195" t="str">
            <v>马超</v>
          </cell>
          <cell r="E195" t="str">
            <v>男</v>
          </cell>
          <cell r="K195">
            <v>0.5</v>
          </cell>
          <cell r="V195">
            <v>0.5</v>
          </cell>
        </row>
        <row r="196">
          <cell r="C196">
            <v>2016051149</v>
          </cell>
          <cell r="D196" t="str">
            <v>龙凡</v>
          </cell>
          <cell r="E196" t="str">
            <v>男</v>
          </cell>
          <cell r="K196">
            <v>0.5</v>
          </cell>
          <cell r="V196">
            <v>0.5</v>
          </cell>
        </row>
        <row r="197">
          <cell r="C197">
            <v>2016051150</v>
          </cell>
          <cell r="D197" t="str">
            <v>熊丰</v>
          </cell>
          <cell r="E197" t="str">
            <v>男</v>
          </cell>
          <cell r="K197">
            <v>0.5</v>
          </cell>
          <cell r="V197">
            <v>0.5</v>
          </cell>
        </row>
        <row r="198">
          <cell r="C198">
            <v>2016051151</v>
          </cell>
          <cell r="D198" t="str">
            <v>苟艺频</v>
          </cell>
          <cell r="E198" t="str">
            <v>男</v>
          </cell>
          <cell r="K198">
            <v>0.5</v>
          </cell>
          <cell r="V198">
            <v>0.5</v>
          </cell>
        </row>
        <row r="199">
          <cell r="C199">
            <v>2016051152</v>
          </cell>
          <cell r="D199" t="str">
            <v>张峻峰</v>
          </cell>
          <cell r="E199" t="str">
            <v>男</v>
          </cell>
          <cell r="K199">
            <v>0.5</v>
          </cell>
          <cell r="V199">
            <v>0.5</v>
          </cell>
        </row>
        <row r="200">
          <cell r="C200">
            <v>2016051153</v>
          </cell>
          <cell r="D200" t="str">
            <v>李锦瑞</v>
          </cell>
          <cell r="E200" t="str">
            <v>男</v>
          </cell>
          <cell r="K200">
            <v>0.5</v>
          </cell>
          <cell r="V200">
            <v>0.5</v>
          </cell>
        </row>
        <row r="201">
          <cell r="C201">
            <v>2016051155</v>
          </cell>
          <cell r="D201" t="str">
            <v>周祥清</v>
          </cell>
          <cell r="E201" t="str">
            <v>男</v>
          </cell>
          <cell r="H201">
            <v>0.5</v>
          </cell>
          <cell r="K201">
            <v>0.5</v>
          </cell>
          <cell r="V201">
            <v>1</v>
          </cell>
        </row>
        <row r="202">
          <cell r="C202">
            <v>2016051156</v>
          </cell>
          <cell r="D202" t="str">
            <v>周义维</v>
          </cell>
          <cell r="E202" t="str">
            <v>男</v>
          </cell>
          <cell r="K202">
            <v>0.5</v>
          </cell>
          <cell r="V202">
            <v>0.5</v>
          </cell>
        </row>
        <row r="203">
          <cell r="C203">
            <v>2016051158</v>
          </cell>
          <cell r="D203" t="str">
            <v>母德健</v>
          </cell>
          <cell r="E203" t="str">
            <v>男</v>
          </cell>
          <cell r="K203">
            <v>0.5</v>
          </cell>
          <cell r="V203">
            <v>0.5</v>
          </cell>
        </row>
        <row r="204">
          <cell r="C204">
            <v>2016051184</v>
          </cell>
          <cell r="D204" t="str">
            <v>康棋胜</v>
          </cell>
          <cell r="E204" t="str">
            <v>男</v>
          </cell>
          <cell r="K204">
            <v>0.5</v>
          </cell>
          <cell r="V204">
            <v>0.5</v>
          </cell>
        </row>
        <row r="205">
          <cell r="C205">
            <v>2016051185</v>
          </cell>
          <cell r="D205" t="str">
            <v>何梓雄</v>
          </cell>
          <cell r="E205" t="str">
            <v>男</v>
          </cell>
          <cell r="K205">
            <v>0.5</v>
          </cell>
          <cell r="V205">
            <v>0.5</v>
          </cell>
        </row>
        <row r="206">
          <cell r="C206">
            <v>2016051186</v>
          </cell>
          <cell r="D206" t="str">
            <v>张鉴豪</v>
          </cell>
          <cell r="E206" t="str">
            <v>男</v>
          </cell>
          <cell r="H206">
            <v>0.5</v>
          </cell>
          <cell r="K206">
            <v>0.5</v>
          </cell>
          <cell r="V206">
            <v>1</v>
          </cell>
        </row>
        <row r="207">
          <cell r="C207">
            <v>2016051187</v>
          </cell>
          <cell r="D207" t="str">
            <v>黄威宇</v>
          </cell>
          <cell r="E207" t="str">
            <v>男</v>
          </cell>
          <cell r="K207">
            <v>0.5</v>
          </cell>
          <cell r="V207">
            <v>0.5</v>
          </cell>
        </row>
        <row r="208">
          <cell r="C208">
            <v>2016051188</v>
          </cell>
          <cell r="D208" t="str">
            <v>朱木雷</v>
          </cell>
          <cell r="E208" t="str">
            <v>男</v>
          </cell>
          <cell r="K208">
            <v>0.5</v>
          </cell>
          <cell r="V208">
            <v>0.5</v>
          </cell>
        </row>
        <row r="209">
          <cell r="C209">
            <v>2016051191</v>
          </cell>
          <cell r="D209" t="str">
            <v>刘基缘</v>
          </cell>
          <cell r="E209" t="str">
            <v>男</v>
          </cell>
          <cell r="K209">
            <v>0.5</v>
          </cell>
          <cell r="V209">
            <v>0.5</v>
          </cell>
        </row>
        <row r="210">
          <cell r="C210">
            <v>2016051192</v>
          </cell>
          <cell r="D210" t="str">
            <v>何英豪</v>
          </cell>
          <cell r="E210" t="str">
            <v>男</v>
          </cell>
          <cell r="K210">
            <v>0.5</v>
          </cell>
          <cell r="V210">
            <v>0.5</v>
          </cell>
        </row>
        <row r="211">
          <cell r="C211">
            <v>2016051193</v>
          </cell>
          <cell r="D211" t="str">
            <v>汤洪鉴</v>
          </cell>
          <cell r="E211" t="str">
            <v>男</v>
          </cell>
          <cell r="K211">
            <v>0.5</v>
          </cell>
          <cell r="V211">
            <v>0.5</v>
          </cell>
        </row>
        <row r="212">
          <cell r="C212">
            <v>2016051195</v>
          </cell>
          <cell r="D212" t="str">
            <v>何家林</v>
          </cell>
          <cell r="E212" t="str">
            <v>男</v>
          </cell>
          <cell r="K212">
            <v>0.5</v>
          </cell>
          <cell r="V212">
            <v>0.5</v>
          </cell>
        </row>
        <row r="213">
          <cell r="C213">
            <v>2016062071</v>
          </cell>
          <cell r="D213" t="str">
            <v>刘峻岑</v>
          </cell>
          <cell r="E213" t="str">
            <v>男</v>
          </cell>
          <cell r="V213">
            <v>0</v>
          </cell>
        </row>
        <row r="214">
          <cell r="C214">
            <v>2015051012</v>
          </cell>
          <cell r="D214" t="str">
            <v>黄贺</v>
          </cell>
          <cell r="E214" t="str">
            <v>男</v>
          </cell>
          <cell r="K214">
            <v>0.5</v>
          </cell>
          <cell r="V214">
            <v>0.5</v>
          </cell>
        </row>
        <row r="215">
          <cell r="C215">
            <v>2016045027</v>
          </cell>
          <cell r="D215" t="str">
            <v>彭崎翔</v>
          </cell>
          <cell r="E215" t="str">
            <v>男</v>
          </cell>
          <cell r="V215">
            <v>0</v>
          </cell>
        </row>
        <row r="216">
          <cell r="C216">
            <v>2016051183</v>
          </cell>
          <cell r="D216" t="str">
            <v>熊华福</v>
          </cell>
          <cell r="E216" t="str">
            <v>男</v>
          </cell>
          <cell r="K216">
            <v>0.5</v>
          </cell>
          <cell r="V216">
            <v>0.5</v>
          </cell>
        </row>
        <row r="217">
          <cell r="C217">
            <v>2016051196</v>
          </cell>
          <cell r="D217" t="str">
            <v>陈锐</v>
          </cell>
          <cell r="E217" t="str">
            <v>男</v>
          </cell>
          <cell r="K217">
            <v>0.5</v>
          </cell>
          <cell r="V217">
            <v>0.5</v>
          </cell>
        </row>
        <row r="218">
          <cell r="C218">
            <v>2016051197</v>
          </cell>
          <cell r="D218" t="str">
            <v>蒋周宏</v>
          </cell>
          <cell r="E218" t="str">
            <v>男</v>
          </cell>
          <cell r="K218">
            <v>0.5</v>
          </cell>
          <cell r="V218">
            <v>0.5</v>
          </cell>
        </row>
        <row r="219">
          <cell r="C219">
            <v>2016051198</v>
          </cell>
          <cell r="D219" t="str">
            <v>饶骁驰</v>
          </cell>
          <cell r="E219" t="str">
            <v>男</v>
          </cell>
          <cell r="H219">
            <v>0.5</v>
          </cell>
          <cell r="K219">
            <v>0.5</v>
          </cell>
          <cell r="T219">
            <v>0.5</v>
          </cell>
          <cell r="V219">
            <v>1.5</v>
          </cell>
        </row>
        <row r="220">
          <cell r="C220">
            <v>2016051199</v>
          </cell>
          <cell r="D220" t="str">
            <v>赵祥</v>
          </cell>
          <cell r="E220" t="str">
            <v>男</v>
          </cell>
          <cell r="K220">
            <v>0.5</v>
          </cell>
          <cell r="V220">
            <v>0.5</v>
          </cell>
        </row>
        <row r="221">
          <cell r="C221">
            <v>2016051200</v>
          </cell>
          <cell r="D221" t="str">
            <v>陈丹阳</v>
          </cell>
          <cell r="E221" t="str">
            <v>男</v>
          </cell>
          <cell r="K221">
            <v>0.5</v>
          </cell>
          <cell r="V221">
            <v>0.5</v>
          </cell>
        </row>
        <row r="222">
          <cell r="C222">
            <v>2016051202</v>
          </cell>
          <cell r="D222" t="str">
            <v>周依婷</v>
          </cell>
          <cell r="E222" t="str">
            <v>女</v>
          </cell>
          <cell r="K222">
            <v>0.5</v>
          </cell>
          <cell r="V222">
            <v>0.5</v>
          </cell>
        </row>
        <row r="223">
          <cell r="C223">
            <v>2016051203</v>
          </cell>
          <cell r="D223" t="str">
            <v>周星余</v>
          </cell>
          <cell r="E223" t="str">
            <v>女</v>
          </cell>
          <cell r="K223">
            <v>0.5</v>
          </cell>
          <cell r="V223">
            <v>0.5</v>
          </cell>
        </row>
        <row r="224">
          <cell r="C224">
            <v>2016051204</v>
          </cell>
          <cell r="D224" t="str">
            <v>曹洋</v>
          </cell>
          <cell r="E224" t="str">
            <v>女</v>
          </cell>
          <cell r="K224">
            <v>0.5</v>
          </cell>
          <cell r="V224">
            <v>0.5</v>
          </cell>
        </row>
        <row r="225">
          <cell r="C225">
            <v>2016051205</v>
          </cell>
          <cell r="D225" t="str">
            <v>王娅琦</v>
          </cell>
          <cell r="E225" t="str">
            <v>女</v>
          </cell>
          <cell r="K225">
            <v>0.5</v>
          </cell>
          <cell r="V225">
            <v>0.5</v>
          </cell>
        </row>
        <row r="226">
          <cell r="C226">
            <v>2016051206</v>
          </cell>
          <cell r="D226" t="str">
            <v>高素雪</v>
          </cell>
          <cell r="E226" t="str">
            <v>女</v>
          </cell>
          <cell r="H226">
            <v>0.5</v>
          </cell>
          <cell r="K226">
            <v>0.5</v>
          </cell>
          <cell r="V226">
            <v>1</v>
          </cell>
        </row>
        <row r="227">
          <cell r="C227">
            <v>2016051207</v>
          </cell>
          <cell r="D227" t="str">
            <v>洪小童</v>
          </cell>
          <cell r="E227" t="str">
            <v>女</v>
          </cell>
          <cell r="H227">
            <v>0.5</v>
          </cell>
          <cell r="K227">
            <v>0.5</v>
          </cell>
          <cell r="V227">
            <v>1</v>
          </cell>
        </row>
        <row r="228">
          <cell r="C228">
            <v>2016051208</v>
          </cell>
          <cell r="D228" t="str">
            <v>李井熙</v>
          </cell>
          <cell r="E228" t="str">
            <v>女</v>
          </cell>
          <cell r="H228">
            <v>0.5</v>
          </cell>
          <cell r="K228">
            <v>0.5</v>
          </cell>
          <cell r="V228">
            <v>1</v>
          </cell>
        </row>
        <row r="229">
          <cell r="C229">
            <v>2016051209</v>
          </cell>
          <cell r="D229" t="str">
            <v>蒲阳</v>
          </cell>
          <cell r="E229" t="str">
            <v>女</v>
          </cell>
          <cell r="H229">
            <v>0.5</v>
          </cell>
          <cell r="K229">
            <v>0.5</v>
          </cell>
          <cell r="V229">
            <v>1</v>
          </cell>
        </row>
        <row r="230">
          <cell r="C230">
            <v>2016051210</v>
          </cell>
          <cell r="D230" t="str">
            <v>王紫轩</v>
          </cell>
          <cell r="E230" t="str">
            <v>男</v>
          </cell>
          <cell r="K230">
            <v>0.5</v>
          </cell>
          <cell r="V230">
            <v>0.5</v>
          </cell>
        </row>
        <row r="231">
          <cell r="C231">
            <v>2016051211</v>
          </cell>
          <cell r="D231" t="str">
            <v>蔡文培</v>
          </cell>
          <cell r="E231" t="str">
            <v>男</v>
          </cell>
          <cell r="K231">
            <v>0.5</v>
          </cell>
          <cell r="V231">
            <v>0.5</v>
          </cell>
        </row>
        <row r="232">
          <cell r="C232">
            <v>2016051212</v>
          </cell>
          <cell r="D232" t="str">
            <v>罗浩</v>
          </cell>
          <cell r="E232" t="str">
            <v>男</v>
          </cell>
          <cell r="K232">
            <v>0.5</v>
          </cell>
          <cell r="V232">
            <v>0.5</v>
          </cell>
        </row>
        <row r="233">
          <cell r="C233">
            <v>2016051214</v>
          </cell>
          <cell r="D233" t="str">
            <v>于得水</v>
          </cell>
          <cell r="E233" t="str">
            <v>男</v>
          </cell>
          <cell r="K233">
            <v>0.5</v>
          </cell>
          <cell r="V233">
            <v>0.5</v>
          </cell>
        </row>
        <row r="234">
          <cell r="C234">
            <v>2016051215</v>
          </cell>
          <cell r="D234" t="str">
            <v>曹奕</v>
          </cell>
          <cell r="E234" t="str">
            <v>男</v>
          </cell>
          <cell r="K234">
            <v>0.5</v>
          </cell>
          <cell r="V234">
            <v>0.5</v>
          </cell>
        </row>
        <row r="235">
          <cell r="C235">
            <v>2016051216</v>
          </cell>
          <cell r="D235" t="str">
            <v>刘吉林</v>
          </cell>
          <cell r="E235" t="str">
            <v>男</v>
          </cell>
          <cell r="K235">
            <v>0.5</v>
          </cell>
          <cell r="V235">
            <v>0.5</v>
          </cell>
        </row>
        <row r="236">
          <cell r="C236">
            <v>2016051217</v>
          </cell>
          <cell r="D236" t="str">
            <v>李雪浩</v>
          </cell>
          <cell r="E236" t="str">
            <v>男</v>
          </cell>
          <cell r="K236">
            <v>0.5</v>
          </cell>
          <cell r="V236">
            <v>0.5</v>
          </cell>
        </row>
        <row r="237">
          <cell r="C237">
            <v>2016051218</v>
          </cell>
          <cell r="D237" t="str">
            <v>吴宇</v>
          </cell>
          <cell r="E237" t="str">
            <v>男</v>
          </cell>
          <cell r="K237">
            <v>0.5</v>
          </cell>
          <cell r="V237">
            <v>0.5</v>
          </cell>
        </row>
        <row r="238">
          <cell r="C238">
            <v>2016051219</v>
          </cell>
          <cell r="D238" t="str">
            <v>伍文杰</v>
          </cell>
          <cell r="E238" t="str">
            <v>男</v>
          </cell>
          <cell r="K238">
            <v>0.5</v>
          </cell>
          <cell r="V238">
            <v>0.5</v>
          </cell>
        </row>
        <row r="239">
          <cell r="C239">
            <v>2016051221</v>
          </cell>
          <cell r="D239" t="str">
            <v>谢涵</v>
          </cell>
          <cell r="E239" t="str">
            <v>男</v>
          </cell>
          <cell r="K239">
            <v>0.5</v>
          </cell>
          <cell r="V239">
            <v>0.5</v>
          </cell>
        </row>
        <row r="240">
          <cell r="C240">
            <v>2016051223</v>
          </cell>
          <cell r="D240" t="str">
            <v>黄跃伦</v>
          </cell>
          <cell r="E240" t="str">
            <v>男</v>
          </cell>
          <cell r="K240">
            <v>0.5</v>
          </cell>
          <cell r="V240">
            <v>0.5</v>
          </cell>
        </row>
        <row r="241">
          <cell r="C241">
            <v>2016051224</v>
          </cell>
          <cell r="D241" t="str">
            <v>白翔宇</v>
          </cell>
          <cell r="E241" t="str">
            <v>男</v>
          </cell>
          <cell r="H241">
            <v>0.5</v>
          </cell>
          <cell r="I241">
            <v>0.5</v>
          </cell>
          <cell r="K241">
            <v>0.5</v>
          </cell>
          <cell r="V241">
            <v>1.5</v>
          </cell>
        </row>
        <row r="242">
          <cell r="C242">
            <v>2016051225</v>
          </cell>
          <cell r="D242" t="str">
            <v>王楷</v>
          </cell>
          <cell r="E242" t="str">
            <v>男</v>
          </cell>
          <cell r="K242">
            <v>0.5</v>
          </cell>
          <cell r="V242">
            <v>0.5</v>
          </cell>
        </row>
        <row r="243">
          <cell r="C243">
            <v>2016051226</v>
          </cell>
          <cell r="D243" t="str">
            <v>王森玉</v>
          </cell>
          <cell r="E243" t="str">
            <v>男</v>
          </cell>
          <cell r="H243">
            <v>0.5</v>
          </cell>
          <cell r="K243">
            <v>0.5</v>
          </cell>
          <cell r="V243">
            <v>1</v>
          </cell>
        </row>
        <row r="244">
          <cell r="C244">
            <v>2016051227</v>
          </cell>
          <cell r="D244" t="str">
            <v>刘莛杨</v>
          </cell>
          <cell r="E244" t="str">
            <v>男</v>
          </cell>
          <cell r="K244">
            <v>0.5</v>
          </cell>
          <cell r="V244">
            <v>0.5</v>
          </cell>
        </row>
        <row r="245">
          <cell r="C245">
            <v>2016051228</v>
          </cell>
          <cell r="D245" t="str">
            <v>陈鑫</v>
          </cell>
          <cell r="E245" t="str">
            <v>男</v>
          </cell>
          <cell r="K245">
            <v>0.5</v>
          </cell>
          <cell r="T245">
            <v>0.5</v>
          </cell>
          <cell r="V245">
            <v>1</v>
          </cell>
        </row>
        <row r="246">
          <cell r="C246">
            <v>2016051229</v>
          </cell>
          <cell r="D246" t="str">
            <v>曹文杰</v>
          </cell>
          <cell r="E246" t="str">
            <v>男</v>
          </cell>
          <cell r="K246">
            <v>0.5</v>
          </cell>
          <cell r="V246">
            <v>0.5</v>
          </cell>
        </row>
        <row r="247">
          <cell r="C247">
            <v>2016051230</v>
          </cell>
          <cell r="D247" t="str">
            <v>袁成锟</v>
          </cell>
          <cell r="E247" t="str">
            <v>男</v>
          </cell>
          <cell r="K247">
            <v>0.5</v>
          </cell>
          <cell r="V247">
            <v>0.5</v>
          </cell>
        </row>
        <row r="248">
          <cell r="C248">
            <v>2016051231</v>
          </cell>
          <cell r="D248" t="str">
            <v>张智宇</v>
          </cell>
          <cell r="E248" t="str">
            <v>男</v>
          </cell>
          <cell r="K248">
            <v>0.5</v>
          </cell>
          <cell r="V248">
            <v>0.5</v>
          </cell>
        </row>
        <row r="249">
          <cell r="C249">
            <v>2016051232</v>
          </cell>
          <cell r="D249" t="str">
            <v>洪祺</v>
          </cell>
          <cell r="E249" t="str">
            <v>男</v>
          </cell>
          <cell r="K249">
            <v>0.5</v>
          </cell>
          <cell r="V249">
            <v>0.5</v>
          </cell>
        </row>
        <row r="250">
          <cell r="C250">
            <v>2016051233</v>
          </cell>
          <cell r="D250" t="str">
            <v>蔡汶宏</v>
          </cell>
          <cell r="E250" t="str">
            <v>男</v>
          </cell>
          <cell r="K250">
            <v>0.5</v>
          </cell>
          <cell r="V250">
            <v>0.5</v>
          </cell>
        </row>
        <row r="251">
          <cell r="C251">
            <v>2016051234</v>
          </cell>
          <cell r="D251" t="str">
            <v>王威</v>
          </cell>
          <cell r="E251" t="str">
            <v>男</v>
          </cell>
          <cell r="K251">
            <v>0.5</v>
          </cell>
          <cell r="V251">
            <v>0.5</v>
          </cell>
        </row>
        <row r="252">
          <cell r="C252">
            <v>2016051235</v>
          </cell>
          <cell r="D252" t="str">
            <v>黄朝旭</v>
          </cell>
          <cell r="E252" t="str">
            <v>男</v>
          </cell>
          <cell r="K252">
            <v>0.5</v>
          </cell>
          <cell r="V252">
            <v>0.5</v>
          </cell>
        </row>
        <row r="253">
          <cell r="C253">
            <v>2016051236</v>
          </cell>
          <cell r="D253" t="str">
            <v>陈勇</v>
          </cell>
          <cell r="E253" t="str">
            <v>男</v>
          </cell>
          <cell r="H253">
            <v>0.5</v>
          </cell>
          <cell r="I253">
            <v>0.5</v>
          </cell>
          <cell r="K253">
            <v>0.5</v>
          </cell>
          <cell r="V253">
            <v>1.5</v>
          </cell>
        </row>
        <row r="254">
          <cell r="C254">
            <v>2016051237</v>
          </cell>
          <cell r="D254" t="str">
            <v>杨胜勇</v>
          </cell>
          <cell r="E254" t="str">
            <v>男</v>
          </cell>
          <cell r="K254">
            <v>0.5</v>
          </cell>
          <cell r="V254">
            <v>0.5</v>
          </cell>
        </row>
        <row r="255">
          <cell r="C255">
            <v>2016051238</v>
          </cell>
          <cell r="D255" t="str">
            <v>王瑞材</v>
          </cell>
          <cell r="E255" t="str">
            <v>男</v>
          </cell>
          <cell r="K255">
            <v>0.5</v>
          </cell>
          <cell r="V255">
            <v>0.5</v>
          </cell>
        </row>
        <row r="256">
          <cell r="C256">
            <v>2016051239</v>
          </cell>
          <cell r="D256" t="str">
            <v>孙旭东</v>
          </cell>
          <cell r="E256" t="str">
            <v>男</v>
          </cell>
          <cell r="H256">
            <v>0.5</v>
          </cell>
          <cell r="K256">
            <v>0.5</v>
          </cell>
          <cell r="V256">
            <v>1</v>
          </cell>
        </row>
        <row r="257">
          <cell r="C257">
            <v>2015053002</v>
          </cell>
          <cell r="D257" t="str">
            <v>刘娱希</v>
          </cell>
          <cell r="E257" t="str">
            <v>女</v>
          </cell>
          <cell r="K257">
            <v>0.5</v>
          </cell>
          <cell r="V257">
            <v>0.5</v>
          </cell>
        </row>
        <row r="258">
          <cell r="C258">
            <v>2015053020</v>
          </cell>
          <cell r="D258" t="str">
            <v>靖傲然</v>
          </cell>
          <cell r="E258" t="str">
            <v>男</v>
          </cell>
          <cell r="K258">
            <v>0.5</v>
          </cell>
          <cell r="V258">
            <v>0.5</v>
          </cell>
        </row>
        <row r="259">
          <cell r="C259">
            <v>2016053001</v>
          </cell>
          <cell r="D259" t="str">
            <v>马沛杰</v>
          </cell>
          <cell r="E259" t="str">
            <v>女</v>
          </cell>
          <cell r="H259">
            <v>0.5</v>
          </cell>
          <cell r="K259">
            <v>0.5</v>
          </cell>
          <cell r="V259">
            <v>1</v>
          </cell>
        </row>
        <row r="260">
          <cell r="C260">
            <v>2016053002</v>
          </cell>
          <cell r="D260" t="str">
            <v>覃锐</v>
          </cell>
          <cell r="E260" t="str">
            <v>女</v>
          </cell>
          <cell r="K260">
            <v>0.5</v>
          </cell>
          <cell r="V260">
            <v>0.5</v>
          </cell>
        </row>
        <row r="261">
          <cell r="C261">
            <v>2016053003</v>
          </cell>
          <cell r="D261" t="str">
            <v>林思颖</v>
          </cell>
          <cell r="E261" t="str">
            <v>女</v>
          </cell>
          <cell r="K261">
            <v>0.5</v>
          </cell>
          <cell r="V261">
            <v>0.5</v>
          </cell>
        </row>
        <row r="262">
          <cell r="C262">
            <v>2016053004</v>
          </cell>
          <cell r="D262" t="str">
            <v>王兴兰</v>
          </cell>
          <cell r="E262" t="str">
            <v>女</v>
          </cell>
          <cell r="K262">
            <v>0.5</v>
          </cell>
          <cell r="V262">
            <v>0.5</v>
          </cell>
        </row>
        <row r="263">
          <cell r="C263">
            <v>2016053005</v>
          </cell>
          <cell r="D263" t="str">
            <v>杨永丽</v>
          </cell>
          <cell r="E263" t="str">
            <v>女</v>
          </cell>
          <cell r="K263">
            <v>0.5</v>
          </cell>
          <cell r="V263">
            <v>0.5</v>
          </cell>
        </row>
        <row r="264">
          <cell r="C264">
            <v>2016053006</v>
          </cell>
          <cell r="D264" t="str">
            <v>黄丹</v>
          </cell>
          <cell r="E264" t="str">
            <v>女</v>
          </cell>
          <cell r="K264">
            <v>0.5</v>
          </cell>
          <cell r="T264">
            <v>0.5</v>
          </cell>
          <cell r="V264">
            <v>1</v>
          </cell>
        </row>
        <row r="265">
          <cell r="C265">
            <v>2016053007</v>
          </cell>
          <cell r="D265" t="str">
            <v>谭月影</v>
          </cell>
          <cell r="E265" t="str">
            <v>女</v>
          </cell>
          <cell r="K265">
            <v>0.5</v>
          </cell>
          <cell r="V265">
            <v>0.5</v>
          </cell>
        </row>
        <row r="266">
          <cell r="C266">
            <v>2016053008</v>
          </cell>
          <cell r="D266" t="str">
            <v>冯园越</v>
          </cell>
          <cell r="E266" t="str">
            <v>女</v>
          </cell>
          <cell r="K266">
            <v>0.5</v>
          </cell>
          <cell r="V266">
            <v>0.5</v>
          </cell>
        </row>
        <row r="267">
          <cell r="C267">
            <v>2016053009</v>
          </cell>
          <cell r="D267" t="str">
            <v>欧瑶</v>
          </cell>
          <cell r="E267" t="str">
            <v>女</v>
          </cell>
          <cell r="K267">
            <v>0.5</v>
          </cell>
          <cell r="V267">
            <v>0.5</v>
          </cell>
        </row>
        <row r="268">
          <cell r="C268">
            <v>2016053010</v>
          </cell>
          <cell r="D268" t="str">
            <v>李沁依</v>
          </cell>
          <cell r="E268" t="str">
            <v>女</v>
          </cell>
          <cell r="K268">
            <v>0.5</v>
          </cell>
          <cell r="V268">
            <v>0.5</v>
          </cell>
        </row>
        <row r="269">
          <cell r="C269">
            <v>2016053011</v>
          </cell>
          <cell r="D269" t="str">
            <v>吴玮璇</v>
          </cell>
          <cell r="E269" t="str">
            <v>女</v>
          </cell>
          <cell r="G269">
            <v>2</v>
          </cell>
          <cell r="K269">
            <v>0.5</v>
          </cell>
          <cell r="V269">
            <v>2.5</v>
          </cell>
        </row>
        <row r="270">
          <cell r="C270">
            <v>2016053012</v>
          </cell>
          <cell r="D270" t="str">
            <v>蒋依玲</v>
          </cell>
          <cell r="E270" t="str">
            <v>女</v>
          </cell>
          <cell r="K270">
            <v>0.5</v>
          </cell>
          <cell r="V270">
            <v>0.5</v>
          </cell>
        </row>
        <row r="271">
          <cell r="C271">
            <v>2016053013</v>
          </cell>
          <cell r="D271" t="str">
            <v>蔡琳慧</v>
          </cell>
          <cell r="E271" t="str">
            <v>女</v>
          </cell>
          <cell r="K271">
            <v>0.5</v>
          </cell>
          <cell r="T271">
            <v>0.5</v>
          </cell>
          <cell r="V271">
            <v>1</v>
          </cell>
        </row>
        <row r="272">
          <cell r="C272">
            <v>2016053014</v>
          </cell>
          <cell r="D272" t="str">
            <v>向美玲</v>
          </cell>
          <cell r="E272" t="str">
            <v>女</v>
          </cell>
          <cell r="K272">
            <v>0.5</v>
          </cell>
          <cell r="V272">
            <v>0.5</v>
          </cell>
        </row>
        <row r="273">
          <cell r="C273">
            <v>2016053015</v>
          </cell>
          <cell r="D273" t="str">
            <v>刘文辉</v>
          </cell>
          <cell r="E273" t="str">
            <v>女</v>
          </cell>
          <cell r="K273">
            <v>0.5</v>
          </cell>
          <cell r="T273">
            <v>0.5</v>
          </cell>
          <cell r="V273">
            <v>1</v>
          </cell>
        </row>
        <row r="274">
          <cell r="C274">
            <v>2016053016</v>
          </cell>
          <cell r="D274" t="str">
            <v>蒋玥</v>
          </cell>
          <cell r="E274" t="str">
            <v>女</v>
          </cell>
          <cell r="K274">
            <v>0.5</v>
          </cell>
          <cell r="T274">
            <v>0.5</v>
          </cell>
          <cell r="V274">
            <v>1</v>
          </cell>
        </row>
        <row r="275">
          <cell r="C275">
            <v>2016053017</v>
          </cell>
          <cell r="D275" t="str">
            <v>陈心茹</v>
          </cell>
          <cell r="E275" t="str">
            <v>女</v>
          </cell>
          <cell r="K275">
            <v>0.5</v>
          </cell>
          <cell r="V275">
            <v>0.5</v>
          </cell>
        </row>
        <row r="276">
          <cell r="C276">
            <v>2016053018</v>
          </cell>
          <cell r="D276" t="str">
            <v>朱俊</v>
          </cell>
          <cell r="E276" t="str">
            <v>女</v>
          </cell>
          <cell r="K276">
            <v>0.5</v>
          </cell>
          <cell r="V276">
            <v>0.5</v>
          </cell>
        </row>
        <row r="277">
          <cell r="C277">
            <v>2016053019</v>
          </cell>
          <cell r="D277" t="str">
            <v>周浩然</v>
          </cell>
          <cell r="E277" t="str">
            <v>男</v>
          </cell>
          <cell r="H277">
            <v>0.5</v>
          </cell>
          <cell r="K277">
            <v>0.5</v>
          </cell>
          <cell r="V277">
            <v>1</v>
          </cell>
        </row>
        <row r="278">
          <cell r="C278">
            <v>2016053020</v>
          </cell>
          <cell r="D278" t="str">
            <v>郝硕然</v>
          </cell>
          <cell r="E278" t="str">
            <v>男</v>
          </cell>
          <cell r="K278">
            <v>0.5</v>
          </cell>
          <cell r="V278">
            <v>0.5</v>
          </cell>
        </row>
        <row r="279">
          <cell r="C279">
            <v>2016053021</v>
          </cell>
          <cell r="D279" t="str">
            <v>范祎夫</v>
          </cell>
          <cell r="E279" t="str">
            <v>男</v>
          </cell>
          <cell r="H279">
            <v>0.5</v>
          </cell>
          <cell r="K279">
            <v>0.5</v>
          </cell>
          <cell r="V279">
            <v>1</v>
          </cell>
        </row>
        <row r="280">
          <cell r="C280">
            <v>2016053022</v>
          </cell>
          <cell r="D280" t="str">
            <v>王雨铭</v>
          </cell>
          <cell r="E280" t="str">
            <v>男</v>
          </cell>
          <cell r="K280">
            <v>0.5</v>
          </cell>
          <cell r="V280">
            <v>0.5</v>
          </cell>
        </row>
        <row r="281">
          <cell r="C281">
            <v>2016053023</v>
          </cell>
          <cell r="D281" t="str">
            <v>何佳欣</v>
          </cell>
          <cell r="E281" t="str">
            <v>男</v>
          </cell>
          <cell r="K281">
            <v>0.5</v>
          </cell>
          <cell r="V281">
            <v>0.5</v>
          </cell>
        </row>
        <row r="282">
          <cell r="C282">
            <v>2016053024</v>
          </cell>
          <cell r="D282" t="str">
            <v>毕琳坤</v>
          </cell>
          <cell r="E282" t="str">
            <v>男</v>
          </cell>
          <cell r="K282">
            <v>0.5</v>
          </cell>
          <cell r="V282">
            <v>0.5</v>
          </cell>
        </row>
        <row r="283">
          <cell r="C283">
            <v>2016053025</v>
          </cell>
          <cell r="D283" t="str">
            <v>曾昭宇</v>
          </cell>
          <cell r="E283" t="str">
            <v>男</v>
          </cell>
          <cell r="K283">
            <v>0.5</v>
          </cell>
          <cell r="V283">
            <v>0.5</v>
          </cell>
        </row>
        <row r="284">
          <cell r="C284">
            <v>2016053026</v>
          </cell>
          <cell r="D284" t="str">
            <v>康成杰</v>
          </cell>
          <cell r="E284" t="str">
            <v>男</v>
          </cell>
          <cell r="K284">
            <v>0.5</v>
          </cell>
          <cell r="V284">
            <v>0.5</v>
          </cell>
        </row>
        <row r="285">
          <cell r="C285">
            <v>2016053027</v>
          </cell>
          <cell r="D285" t="str">
            <v>王大鹏</v>
          </cell>
          <cell r="E285" t="str">
            <v>男</v>
          </cell>
          <cell r="K285">
            <v>0.5</v>
          </cell>
          <cell r="V285">
            <v>0.5</v>
          </cell>
        </row>
        <row r="286">
          <cell r="C286">
            <v>2016053028</v>
          </cell>
          <cell r="D286" t="str">
            <v>陈泓霖</v>
          </cell>
          <cell r="E286" t="str">
            <v>男</v>
          </cell>
          <cell r="K286">
            <v>0.5</v>
          </cell>
          <cell r="V286">
            <v>0.5</v>
          </cell>
        </row>
        <row r="287">
          <cell r="C287">
            <v>2016053029</v>
          </cell>
          <cell r="D287" t="str">
            <v>任实驿</v>
          </cell>
          <cell r="E287" t="str">
            <v>男</v>
          </cell>
          <cell r="K287">
            <v>0.5</v>
          </cell>
          <cell r="V287">
            <v>0.5</v>
          </cell>
        </row>
        <row r="288">
          <cell r="C288">
            <v>2016053030</v>
          </cell>
          <cell r="D288" t="str">
            <v>刘宗泽</v>
          </cell>
          <cell r="E288" t="str">
            <v>男</v>
          </cell>
          <cell r="K288">
            <v>0.5</v>
          </cell>
          <cell r="V288">
            <v>0.5</v>
          </cell>
        </row>
        <row r="289">
          <cell r="C289">
            <v>2016053031</v>
          </cell>
          <cell r="D289" t="str">
            <v>唐川东</v>
          </cell>
          <cell r="E289" t="str">
            <v>男</v>
          </cell>
          <cell r="K289">
            <v>0.5</v>
          </cell>
          <cell r="V289">
            <v>0.5</v>
          </cell>
        </row>
        <row r="290">
          <cell r="C290">
            <v>2016053032</v>
          </cell>
          <cell r="D290" t="str">
            <v>赵宇</v>
          </cell>
          <cell r="E290" t="str">
            <v>男</v>
          </cell>
          <cell r="H290">
            <v>0.5</v>
          </cell>
          <cell r="K290">
            <v>0.5</v>
          </cell>
          <cell r="V290">
            <v>1</v>
          </cell>
        </row>
        <row r="291">
          <cell r="C291">
            <v>2016053033</v>
          </cell>
          <cell r="D291" t="str">
            <v>白彬楠</v>
          </cell>
          <cell r="E291" t="str">
            <v>男</v>
          </cell>
          <cell r="K291">
            <v>0.5</v>
          </cell>
          <cell r="V291">
            <v>0.5</v>
          </cell>
        </row>
        <row r="292">
          <cell r="C292">
            <v>2016053034</v>
          </cell>
          <cell r="D292" t="str">
            <v>桑霖军</v>
          </cell>
          <cell r="E292" t="str">
            <v>男</v>
          </cell>
          <cell r="K292">
            <v>0.5</v>
          </cell>
          <cell r="V292">
            <v>0.5</v>
          </cell>
        </row>
        <row r="293">
          <cell r="C293">
            <v>2016053035</v>
          </cell>
          <cell r="D293" t="str">
            <v>曾堃</v>
          </cell>
          <cell r="E293" t="str">
            <v>男</v>
          </cell>
          <cell r="H293">
            <v>0.5</v>
          </cell>
          <cell r="K293">
            <v>0.5</v>
          </cell>
          <cell r="V293">
            <v>1</v>
          </cell>
        </row>
        <row r="294">
          <cell r="C294">
            <v>2016053036</v>
          </cell>
          <cell r="D294" t="str">
            <v>王雨杰</v>
          </cell>
          <cell r="E294" t="str">
            <v>男</v>
          </cell>
          <cell r="K294">
            <v>0.5</v>
          </cell>
          <cell r="V294">
            <v>0.5</v>
          </cell>
        </row>
        <row r="295">
          <cell r="C295">
            <v>2016053038</v>
          </cell>
          <cell r="D295" t="str">
            <v>韩顺</v>
          </cell>
          <cell r="E295" t="str">
            <v>男</v>
          </cell>
          <cell r="K295">
            <v>0.5</v>
          </cell>
          <cell r="V295">
            <v>0.5</v>
          </cell>
        </row>
        <row r="296">
          <cell r="C296">
            <v>2016053039</v>
          </cell>
          <cell r="D296" t="str">
            <v>秦悦豪</v>
          </cell>
          <cell r="E296" t="str">
            <v>男</v>
          </cell>
          <cell r="K296">
            <v>0.5</v>
          </cell>
          <cell r="V296">
            <v>0.5</v>
          </cell>
        </row>
        <row r="297">
          <cell r="C297">
            <v>2016053040</v>
          </cell>
          <cell r="D297" t="str">
            <v>王嵘柯</v>
          </cell>
          <cell r="E297" t="str">
            <v>男</v>
          </cell>
          <cell r="K297">
            <v>0.5</v>
          </cell>
          <cell r="V297">
            <v>0.5</v>
          </cell>
        </row>
        <row r="298">
          <cell r="C298">
            <v>2016053041</v>
          </cell>
          <cell r="D298" t="str">
            <v>田旨熙</v>
          </cell>
          <cell r="E298" t="str">
            <v>男</v>
          </cell>
          <cell r="K298">
            <v>0.5</v>
          </cell>
          <cell r="V298">
            <v>0.5</v>
          </cell>
        </row>
        <row r="299">
          <cell r="C299">
            <v>2016053042</v>
          </cell>
          <cell r="D299" t="str">
            <v>张志堃</v>
          </cell>
          <cell r="E299" t="str">
            <v>男</v>
          </cell>
          <cell r="K299">
            <v>0.5</v>
          </cell>
          <cell r="V299">
            <v>0.5</v>
          </cell>
        </row>
        <row r="300">
          <cell r="C300">
            <v>2016053043</v>
          </cell>
          <cell r="D300" t="str">
            <v>赵杰</v>
          </cell>
          <cell r="E300" t="str">
            <v>男</v>
          </cell>
          <cell r="K300">
            <v>0.5</v>
          </cell>
          <cell r="V300">
            <v>0.5</v>
          </cell>
        </row>
        <row r="301">
          <cell r="C301">
            <v>2016053044</v>
          </cell>
          <cell r="D301" t="str">
            <v>杜学来</v>
          </cell>
          <cell r="E301" t="str">
            <v>男</v>
          </cell>
          <cell r="K301">
            <v>0.5</v>
          </cell>
          <cell r="V301">
            <v>0.5</v>
          </cell>
        </row>
        <row r="302">
          <cell r="C302">
            <v>2016081129</v>
          </cell>
          <cell r="D302" t="str">
            <v>李金睿</v>
          </cell>
          <cell r="E302" t="str">
            <v>男</v>
          </cell>
          <cell r="V302">
            <v>0</v>
          </cell>
        </row>
        <row r="303">
          <cell r="C303">
            <v>2016082048</v>
          </cell>
          <cell r="D303" t="str">
            <v>闫双怡</v>
          </cell>
          <cell r="E303" t="str">
            <v>女</v>
          </cell>
          <cell r="V303">
            <v>0</v>
          </cell>
        </row>
        <row r="304">
          <cell r="C304">
            <v>2016124009</v>
          </cell>
          <cell r="D304" t="str">
            <v>李明辉</v>
          </cell>
          <cell r="E304" t="str">
            <v>男</v>
          </cell>
          <cell r="V304">
            <v>0</v>
          </cell>
        </row>
        <row r="305">
          <cell r="C305">
            <v>2015053060</v>
          </cell>
          <cell r="D305" t="str">
            <v>王梓然</v>
          </cell>
          <cell r="E305" t="str">
            <v>女</v>
          </cell>
          <cell r="K305">
            <v>0.5</v>
          </cell>
          <cell r="V305">
            <v>0.5</v>
          </cell>
        </row>
        <row r="306">
          <cell r="C306">
            <v>2016053045</v>
          </cell>
          <cell r="D306" t="str">
            <v>栗雪敏</v>
          </cell>
          <cell r="E306" t="str">
            <v>女</v>
          </cell>
          <cell r="K306">
            <v>0.5</v>
          </cell>
          <cell r="S306">
            <v>0.5</v>
          </cell>
          <cell r="V306">
            <v>1</v>
          </cell>
        </row>
        <row r="307">
          <cell r="C307">
            <v>2016053046</v>
          </cell>
          <cell r="D307" t="str">
            <v>丁思彤</v>
          </cell>
          <cell r="E307" t="str">
            <v>女</v>
          </cell>
          <cell r="G307">
            <v>2</v>
          </cell>
          <cell r="H307">
            <v>0.5</v>
          </cell>
          <cell r="K307">
            <v>0.5</v>
          </cell>
          <cell r="S307">
            <v>0.5</v>
          </cell>
          <cell r="T307">
            <v>0.5</v>
          </cell>
          <cell r="V307">
            <v>4</v>
          </cell>
        </row>
        <row r="308">
          <cell r="C308">
            <v>2016053047</v>
          </cell>
          <cell r="D308" t="str">
            <v>梁超敏</v>
          </cell>
          <cell r="E308" t="str">
            <v>女</v>
          </cell>
          <cell r="H308">
            <v>0.5</v>
          </cell>
          <cell r="K308">
            <v>0.5</v>
          </cell>
          <cell r="V308">
            <v>1</v>
          </cell>
        </row>
        <row r="309">
          <cell r="C309">
            <v>2016053048</v>
          </cell>
          <cell r="D309" t="str">
            <v>谭文欣</v>
          </cell>
          <cell r="E309" t="str">
            <v>女</v>
          </cell>
          <cell r="H309">
            <v>0.5</v>
          </cell>
          <cell r="I309">
            <v>0.5</v>
          </cell>
          <cell r="K309">
            <v>0.5</v>
          </cell>
          <cell r="V309">
            <v>1.5</v>
          </cell>
        </row>
        <row r="310">
          <cell r="C310">
            <v>2016053049</v>
          </cell>
          <cell r="D310" t="str">
            <v>邓倩</v>
          </cell>
          <cell r="E310" t="str">
            <v>女</v>
          </cell>
          <cell r="K310">
            <v>0.5</v>
          </cell>
          <cell r="V310">
            <v>0.5</v>
          </cell>
        </row>
        <row r="311">
          <cell r="C311">
            <v>2016053050</v>
          </cell>
          <cell r="D311" t="str">
            <v>孙璇格</v>
          </cell>
          <cell r="E311" t="str">
            <v>女</v>
          </cell>
          <cell r="K311">
            <v>0.5</v>
          </cell>
          <cell r="V311">
            <v>0.5</v>
          </cell>
        </row>
        <row r="312">
          <cell r="C312">
            <v>2016053051</v>
          </cell>
          <cell r="D312" t="str">
            <v>王雪郦</v>
          </cell>
          <cell r="E312" t="str">
            <v>女</v>
          </cell>
          <cell r="I312">
            <v>0.5</v>
          </cell>
          <cell r="K312">
            <v>0.5</v>
          </cell>
          <cell r="V312">
            <v>1</v>
          </cell>
        </row>
        <row r="313">
          <cell r="C313">
            <v>2016053052</v>
          </cell>
          <cell r="D313" t="str">
            <v>吴若雨</v>
          </cell>
          <cell r="E313" t="str">
            <v>女</v>
          </cell>
          <cell r="I313">
            <v>0.5</v>
          </cell>
          <cell r="K313">
            <v>0.5</v>
          </cell>
          <cell r="V313">
            <v>1</v>
          </cell>
        </row>
        <row r="314">
          <cell r="C314">
            <v>2016053053</v>
          </cell>
          <cell r="D314" t="str">
            <v>谭智丹</v>
          </cell>
          <cell r="E314" t="str">
            <v>女</v>
          </cell>
          <cell r="H314">
            <v>0.5</v>
          </cell>
          <cell r="K314">
            <v>0.5</v>
          </cell>
          <cell r="V314">
            <v>1</v>
          </cell>
        </row>
        <row r="315">
          <cell r="C315">
            <v>2016053054</v>
          </cell>
          <cell r="D315" t="str">
            <v>王月</v>
          </cell>
          <cell r="E315" t="str">
            <v>女</v>
          </cell>
          <cell r="K315">
            <v>0.5</v>
          </cell>
          <cell r="V315">
            <v>0.5</v>
          </cell>
        </row>
        <row r="316">
          <cell r="C316">
            <v>2016053055</v>
          </cell>
          <cell r="D316" t="str">
            <v>杨舒雯</v>
          </cell>
          <cell r="E316" t="str">
            <v>女</v>
          </cell>
          <cell r="I316">
            <v>0.5</v>
          </cell>
          <cell r="K316">
            <v>0.5</v>
          </cell>
          <cell r="V316">
            <v>1</v>
          </cell>
        </row>
        <row r="317">
          <cell r="C317">
            <v>2016053056</v>
          </cell>
          <cell r="D317" t="str">
            <v>陈悦</v>
          </cell>
          <cell r="E317" t="str">
            <v>女</v>
          </cell>
          <cell r="I317">
            <v>0.5</v>
          </cell>
          <cell r="K317">
            <v>0.5</v>
          </cell>
          <cell r="V317">
            <v>1</v>
          </cell>
        </row>
        <row r="318">
          <cell r="C318">
            <v>2016053057</v>
          </cell>
          <cell r="D318" t="str">
            <v>夏娟</v>
          </cell>
          <cell r="E318" t="str">
            <v>女</v>
          </cell>
          <cell r="I318">
            <v>0.5</v>
          </cell>
          <cell r="K318">
            <v>0.5</v>
          </cell>
          <cell r="V318">
            <v>1</v>
          </cell>
        </row>
        <row r="319">
          <cell r="C319">
            <v>2016053058</v>
          </cell>
          <cell r="D319" t="str">
            <v>苏彤</v>
          </cell>
          <cell r="E319" t="str">
            <v>女</v>
          </cell>
          <cell r="I319">
            <v>0.5</v>
          </cell>
          <cell r="K319">
            <v>0.5</v>
          </cell>
          <cell r="V319">
            <v>1</v>
          </cell>
        </row>
        <row r="320">
          <cell r="C320">
            <v>2016053059</v>
          </cell>
          <cell r="D320" t="str">
            <v>陈露</v>
          </cell>
          <cell r="E320" t="str">
            <v>女</v>
          </cell>
          <cell r="I320">
            <v>0.5</v>
          </cell>
          <cell r="K320">
            <v>0.5</v>
          </cell>
          <cell r="V320">
            <v>1</v>
          </cell>
        </row>
        <row r="321">
          <cell r="C321">
            <v>2016053060</v>
          </cell>
          <cell r="D321" t="str">
            <v>林可</v>
          </cell>
          <cell r="E321" t="str">
            <v>女</v>
          </cell>
          <cell r="H321">
            <v>0.5</v>
          </cell>
          <cell r="K321">
            <v>0.5</v>
          </cell>
          <cell r="V321">
            <v>1</v>
          </cell>
        </row>
        <row r="322">
          <cell r="C322">
            <v>2016053061</v>
          </cell>
          <cell r="D322" t="str">
            <v>周欣</v>
          </cell>
          <cell r="E322" t="str">
            <v>女</v>
          </cell>
          <cell r="K322">
            <v>0.5</v>
          </cell>
          <cell r="V322">
            <v>0.5</v>
          </cell>
        </row>
        <row r="323">
          <cell r="C323">
            <v>2016053062</v>
          </cell>
          <cell r="D323" t="str">
            <v>余春良</v>
          </cell>
          <cell r="E323" t="str">
            <v>男</v>
          </cell>
          <cell r="K323">
            <v>0.5</v>
          </cell>
          <cell r="V323">
            <v>0.5</v>
          </cell>
        </row>
        <row r="324">
          <cell r="C324">
            <v>2016053063</v>
          </cell>
          <cell r="D324" t="str">
            <v>徐少磊</v>
          </cell>
          <cell r="E324" t="str">
            <v>男</v>
          </cell>
          <cell r="K324">
            <v>0.5</v>
          </cell>
          <cell r="V324">
            <v>0.5</v>
          </cell>
        </row>
        <row r="325">
          <cell r="C325">
            <v>2016053064</v>
          </cell>
          <cell r="D325" t="str">
            <v>姜昱名</v>
          </cell>
          <cell r="E325" t="str">
            <v>男</v>
          </cell>
          <cell r="H325">
            <v>0.5</v>
          </cell>
          <cell r="K325">
            <v>0.5</v>
          </cell>
          <cell r="V325">
            <v>1</v>
          </cell>
        </row>
        <row r="326">
          <cell r="C326">
            <v>2016053065</v>
          </cell>
          <cell r="D326" t="str">
            <v>张俊辉</v>
          </cell>
          <cell r="E326" t="str">
            <v>男</v>
          </cell>
          <cell r="H326">
            <v>0.5</v>
          </cell>
          <cell r="K326">
            <v>0.5</v>
          </cell>
          <cell r="T326">
            <v>0.5</v>
          </cell>
          <cell r="V326">
            <v>1.5</v>
          </cell>
        </row>
        <row r="327">
          <cell r="C327">
            <v>2016053066</v>
          </cell>
          <cell r="D327" t="str">
            <v>胡啸</v>
          </cell>
          <cell r="E327" t="str">
            <v>男</v>
          </cell>
          <cell r="K327">
            <v>0.5</v>
          </cell>
          <cell r="V327">
            <v>0.5</v>
          </cell>
        </row>
        <row r="328">
          <cell r="C328">
            <v>2016053067</v>
          </cell>
          <cell r="D328" t="str">
            <v>廖明派</v>
          </cell>
          <cell r="E328" t="str">
            <v>男</v>
          </cell>
          <cell r="H328">
            <v>0.5</v>
          </cell>
          <cell r="K328">
            <v>0.5</v>
          </cell>
          <cell r="S328">
            <v>0.5</v>
          </cell>
          <cell r="T328">
            <v>0.5</v>
          </cell>
          <cell r="V328">
            <v>2</v>
          </cell>
        </row>
        <row r="329">
          <cell r="C329">
            <v>2016053068</v>
          </cell>
          <cell r="D329" t="str">
            <v>赵大旭</v>
          </cell>
          <cell r="E329" t="str">
            <v>男</v>
          </cell>
          <cell r="H329">
            <v>0.5</v>
          </cell>
          <cell r="K329">
            <v>0.5</v>
          </cell>
          <cell r="V329">
            <v>1</v>
          </cell>
        </row>
        <row r="330">
          <cell r="C330">
            <v>2016053069</v>
          </cell>
          <cell r="D330" t="str">
            <v>杨嘉宝</v>
          </cell>
          <cell r="E330" t="str">
            <v>男</v>
          </cell>
          <cell r="K330">
            <v>0.5</v>
          </cell>
          <cell r="V330">
            <v>0.5</v>
          </cell>
        </row>
        <row r="331">
          <cell r="C331">
            <v>2016053070</v>
          </cell>
          <cell r="D331" t="str">
            <v>刘歆佳</v>
          </cell>
          <cell r="E331" t="str">
            <v>男</v>
          </cell>
          <cell r="H331">
            <v>0.5</v>
          </cell>
          <cell r="K331">
            <v>0.5</v>
          </cell>
          <cell r="V331">
            <v>1</v>
          </cell>
        </row>
        <row r="332">
          <cell r="C332">
            <v>2016053071</v>
          </cell>
          <cell r="D332" t="str">
            <v>郑鸿</v>
          </cell>
          <cell r="E332" t="str">
            <v>男</v>
          </cell>
          <cell r="K332">
            <v>0.5</v>
          </cell>
          <cell r="V332">
            <v>0.5</v>
          </cell>
        </row>
        <row r="333">
          <cell r="C333">
            <v>2016053072</v>
          </cell>
          <cell r="D333" t="str">
            <v>李虎</v>
          </cell>
          <cell r="E333" t="str">
            <v>男</v>
          </cell>
          <cell r="K333">
            <v>0.5</v>
          </cell>
          <cell r="V333">
            <v>0.5</v>
          </cell>
        </row>
        <row r="334">
          <cell r="C334">
            <v>2016053073</v>
          </cell>
          <cell r="D334" t="str">
            <v>骆宇</v>
          </cell>
          <cell r="E334" t="str">
            <v>男</v>
          </cell>
          <cell r="K334">
            <v>0.5</v>
          </cell>
          <cell r="V334">
            <v>0.5</v>
          </cell>
        </row>
        <row r="335">
          <cell r="C335">
            <v>2016053074</v>
          </cell>
          <cell r="D335" t="str">
            <v>郭宇</v>
          </cell>
          <cell r="E335" t="str">
            <v>男</v>
          </cell>
          <cell r="K335">
            <v>0.5</v>
          </cell>
          <cell r="V335">
            <v>0.5</v>
          </cell>
        </row>
        <row r="336">
          <cell r="C336">
            <v>2016053075</v>
          </cell>
          <cell r="D336" t="str">
            <v>刘通</v>
          </cell>
          <cell r="E336" t="str">
            <v>男</v>
          </cell>
          <cell r="K336">
            <v>0.5</v>
          </cell>
          <cell r="V336">
            <v>0.5</v>
          </cell>
        </row>
        <row r="337">
          <cell r="C337">
            <v>2016053076</v>
          </cell>
          <cell r="D337" t="str">
            <v>朱开宏</v>
          </cell>
          <cell r="E337" t="str">
            <v>男</v>
          </cell>
          <cell r="K337">
            <v>0.5</v>
          </cell>
          <cell r="V337">
            <v>0.5</v>
          </cell>
        </row>
        <row r="338">
          <cell r="C338">
            <v>2016053077</v>
          </cell>
          <cell r="D338" t="str">
            <v>王喆</v>
          </cell>
          <cell r="E338" t="str">
            <v>男</v>
          </cell>
          <cell r="K338">
            <v>0.5</v>
          </cell>
          <cell r="V338">
            <v>0.5</v>
          </cell>
        </row>
        <row r="339">
          <cell r="C339">
            <v>2016053078</v>
          </cell>
          <cell r="D339" t="str">
            <v>刘志伟</v>
          </cell>
          <cell r="E339" t="str">
            <v>男</v>
          </cell>
          <cell r="K339">
            <v>0.5</v>
          </cell>
          <cell r="V339">
            <v>0.5</v>
          </cell>
        </row>
        <row r="340">
          <cell r="C340">
            <v>2016053079</v>
          </cell>
          <cell r="D340" t="str">
            <v>谢佳宏</v>
          </cell>
          <cell r="E340" t="str">
            <v>男</v>
          </cell>
          <cell r="K340">
            <v>0.5</v>
          </cell>
          <cell r="V340">
            <v>0.5</v>
          </cell>
        </row>
        <row r="341">
          <cell r="C341">
            <v>2016053080</v>
          </cell>
          <cell r="D341" t="str">
            <v>蒋跃敏</v>
          </cell>
          <cell r="E341" t="str">
            <v>男</v>
          </cell>
          <cell r="K341">
            <v>0.5</v>
          </cell>
          <cell r="V341">
            <v>0.5</v>
          </cell>
        </row>
        <row r="342">
          <cell r="C342">
            <v>2016053081</v>
          </cell>
          <cell r="D342" t="str">
            <v>王俊洲</v>
          </cell>
          <cell r="E342" t="str">
            <v>男</v>
          </cell>
          <cell r="K342">
            <v>0.5</v>
          </cell>
          <cell r="V342">
            <v>0.5</v>
          </cell>
        </row>
        <row r="343">
          <cell r="C343">
            <v>2016053082</v>
          </cell>
          <cell r="D343" t="str">
            <v>王威</v>
          </cell>
          <cell r="E343" t="str">
            <v>男</v>
          </cell>
          <cell r="K343">
            <v>0.5</v>
          </cell>
          <cell r="V343">
            <v>0.5</v>
          </cell>
        </row>
        <row r="344">
          <cell r="C344">
            <v>2016053083</v>
          </cell>
          <cell r="D344" t="str">
            <v>张之豪</v>
          </cell>
          <cell r="E344" t="str">
            <v>男</v>
          </cell>
          <cell r="K344">
            <v>0.5</v>
          </cell>
          <cell r="V344">
            <v>0.5</v>
          </cell>
        </row>
        <row r="345">
          <cell r="C345">
            <v>2016053084</v>
          </cell>
          <cell r="D345" t="str">
            <v>王晨宇</v>
          </cell>
          <cell r="E345" t="str">
            <v>男</v>
          </cell>
          <cell r="K345">
            <v>0.5</v>
          </cell>
          <cell r="V345">
            <v>0.5</v>
          </cell>
        </row>
        <row r="346">
          <cell r="C346">
            <v>2016053085</v>
          </cell>
          <cell r="D346" t="str">
            <v>宿逸飞</v>
          </cell>
          <cell r="E346" t="str">
            <v>男</v>
          </cell>
          <cell r="K346">
            <v>0.5</v>
          </cell>
          <cell r="V346">
            <v>0.5</v>
          </cell>
        </row>
        <row r="347">
          <cell r="C347">
            <v>2016053086</v>
          </cell>
          <cell r="D347" t="str">
            <v>张浩漪</v>
          </cell>
          <cell r="E347" t="str">
            <v>男</v>
          </cell>
          <cell r="K347">
            <v>0.5</v>
          </cell>
          <cell r="V347">
            <v>0.5</v>
          </cell>
        </row>
        <row r="348">
          <cell r="C348">
            <v>2016053087</v>
          </cell>
          <cell r="D348" t="str">
            <v>尚论瑜</v>
          </cell>
          <cell r="E348" t="str">
            <v>男</v>
          </cell>
          <cell r="I348">
            <v>0.5</v>
          </cell>
          <cell r="K348">
            <v>0.5</v>
          </cell>
          <cell r="V348">
            <v>1</v>
          </cell>
        </row>
        <row r="349">
          <cell r="C349">
            <v>2016073008</v>
          </cell>
          <cell r="D349" t="str">
            <v>胡静</v>
          </cell>
          <cell r="E349" t="str">
            <v>女</v>
          </cell>
          <cell r="V349">
            <v>0</v>
          </cell>
        </row>
        <row r="350">
          <cell r="C350">
            <v>2016074005</v>
          </cell>
          <cell r="D350" t="str">
            <v>杨文杰</v>
          </cell>
          <cell r="E350" t="str">
            <v>男</v>
          </cell>
          <cell r="V350">
            <v>0</v>
          </cell>
        </row>
        <row r="351">
          <cell r="C351">
            <v>2016102045</v>
          </cell>
          <cell r="D351" t="str">
            <v>徐伊敏</v>
          </cell>
          <cell r="E351" t="str">
            <v>女</v>
          </cell>
          <cell r="O351">
            <v>1</v>
          </cell>
          <cell r="T351">
            <v>0.5</v>
          </cell>
          <cell r="V351">
            <v>1.5</v>
          </cell>
        </row>
        <row r="352">
          <cell r="C352">
            <v>2016123044</v>
          </cell>
          <cell r="D352" t="str">
            <v>黄霞</v>
          </cell>
          <cell r="E352" t="str">
            <v>女</v>
          </cell>
          <cell r="V352">
            <v>0</v>
          </cell>
        </row>
        <row r="353">
          <cell r="V3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级"/>
      <sheetName val="15级"/>
      <sheetName val="16级"/>
    </sheetNames>
    <sheetDataSet>
      <sheetData sheetId="0"/>
      <sheetData sheetId="1">
        <row r="2">
          <cell r="C2">
            <v>2013051118</v>
          </cell>
          <cell r="D2" t="str">
            <v>冯源</v>
          </cell>
          <cell r="M2">
            <v>0.5</v>
          </cell>
          <cell r="S2">
            <v>1</v>
          </cell>
          <cell r="W2">
            <v>1.5</v>
          </cell>
        </row>
        <row r="3">
          <cell r="C3">
            <v>2015051003</v>
          </cell>
          <cell r="D3" t="str">
            <v>岳毫</v>
          </cell>
          <cell r="M3">
            <v>0.5</v>
          </cell>
          <cell r="W3">
            <v>0.5</v>
          </cell>
        </row>
        <row r="4">
          <cell r="C4">
            <v>2015051005</v>
          </cell>
          <cell r="D4" t="str">
            <v>肖敏</v>
          </cell>
          <cell r="W4">
            <v>0</v>
          </cell>
        </row>
        <row r="5">
          <cell r="C5">
            <v>2015051007</v>
          </cell>
          <cell r="D5" t="str">
            <v>何丹</v>
          </cell>
          <cell r="S5">
            <v>1</v>
          </cell>
          <cell r="W5">
            <v>1</v>
          </cell>
        </row>
        <row r="6">
          <cell r="C6">
            <v>2015051009</v>
          </cell>
          <cell r="D6" t="str">
            <v>李泽鑫</v>
          </cell>
          <cell r="E6">
            <v>1</v>
          </cell>
          <cell r="M6">
            <v>0.5</v>
          </cell>
          <cell r="R6">
            <v>1</v>
          </cell>
          <cell r="W6">
            <v>2.5</v>
          </cell>
        </row>
        <row r="7">
          <cell r="C7">
            <v>2015051013</v>
          </cell>
          <cell r="D7" t="str">
            <v>崔成</v>
          </cell>
          <cell r="W7">
            <v>0</v>
          </cell>
        </row>
        <row r="8">
          <cell r="C8">
            <v>2015051014</v>
          </cell>
          <cell r="D8" t="str">
            <v>刘巍文</v>
          </cell>
          <cell r="W8">
            <v>0</v>
          </cell>
        </row>
        <row r="9">
          <cell r="C9">
            <v>2015051021</v>
          </cell>
          <cell r="D9" t="str">
            <v>李鑫</v>
          </cell>
          <cell r="M9">
            <v>0.5</v>
          </cell>
          <cell r="S9">
            <v>1</v>
          </cell>
          <cell r="U9">
            <v>1</v>
          </cell>
          <cell r="W9">
            <v>2.5</v>
          </cell>
        </row>
        <row r="10">
          <cell r="C10">
            <v>2015051023</v>
          </cell>
          <cell r="D10" t="str">
            <v>周仁浩</v>
          </cell>
          <cell r="R10">
            <v>1</v>
          </cell>
          <cell r="W10">
            <v>1</v>
          </cell>
        </row>
        <row r="11">
          <cell r="C11">
            <v>2015051024</v>
          </cell>
          <cell r="D11" t="str">
            <v>王茂帆</v>
          </cell>
          <cell r="W11">
            <v>0</v>
          </cell>
        </row>
        <row r="12">
          <cell r="C12">
            <v>2015051025</v>
          </cell>
          <cell r="D12" t="str">
            <v>范鑫</v>
          </cell>
          <cell r="U12">
            <v>0.5</v>
          </cell>
          <cell r="W12">
            <v>0.5</v>
          </cell>
        </row>
        <row r="13">
          <cell r="C13">
            <v>2015051026</v>
          </cell>
          <cell r="D13" t="str">
            <v>张文洋</v>
          </cell>
          <cell r="U13">
            <v>0.5</v>
          </cell>
          <cell r="W13">
            <v>0.5</v>
          </cell>
        </row>
        <row r="14">
          <cell r="C14">
            <v>2015051027</v>
          </cell>
          <cell r="D14" t="str">
            <v>敬林果</v>
          </cell>
          <cell r="U14">
            <v>0.5</v>
          </cell>
          <cell r="W14">
            <v>0.5</v>
          </cell>
        </row>
        <row r="15">
          <cell r="C15">
            <v>2015051028</v>
          </cell>
          <cell r="D15" t="str">
            <v>唐成昊</v>
          </cell>
          <cell r="W15">
            <v>0</v>
          </cell>
        </row>
        <row r="16">
          <cell r="C16">
            <v>2015051029</v>
          </cell>
          <cell r="D16" t="str">
            <v>张强</v>
          </cell>
          <cell r="W16">
            <v>0</v>
          </cell>
        </row>
        <row r="17">
          <cell r="C17">
            <v>2015051030</v>
          </cell>
          <cell r="D17" t="str">
            <v>周越前</v>
          </cell>
          <cell r="R17">
            <v>1</v>
          </cell>
          <cell r="U17">
            <v>0.5</v>
          </cell>
          <cell r="W17">
            <v>1.5</v>
          </cell>
        </row>
        <row r="18">
          <cell r="C18">
            <v>2015051034</v>
          </cell>
          <cell r="D18" t="str">
            <v>任桂林</v>
          </cell>
          <cell r="M18">
            <v>0.5</v>
          </cell>
          <cell r="S18">
            <v>1</v>
          </cell>
          <cell r="U18">
            <v>0.5</v>
          </cell>
          <cell r="W18">
            <v>2</v>
          </cell>
        </row>
        <row r="19">
          <cell r="C19">
            <v>2015051035</v>
          </cell>
          <cell r="D19" t="str">
            <v>黄吉</v>
          </cell>
          <cell r="W19">
            <v>0</v>
          </cell>
        </row>
        <row r="20">
          <cell r="C20">
            <v>2015051063</v>
          </cell>
          <cell r="D20" t="str">
            <v>杨彬</v>
          </cell>
          <cell r="U20">
            <v>0.5</v>
          </cell>
          <cell r="W20">
            <v>0.5</v>
          </cell>
        </row>
        <row r="21">
          <cell r="C21">
            <v>2015051069</v>
          </cell>
          <cell r="D21" t="str">
            <v>何江</v>
          </cell>
          <cell r="U21">
            <v>0.5</v>
          </cell>
          <cell r="W21">
            <v>0.5</v>
          </cell>
        </row>
        <row r="22">
          <cell r="C22">
            <v>2015051071</v>
          </cell>
          <cell r="D22" t="str">
            <v>张鸿翔</v>
          </cell>
          <cell r="U22">
            <v>0.5</v>
          </cell>
          <cell r="W22">
            <v>0.5</v>
          </cell>
        </row>
        <row r="23">
          <cell r="C23">
            <v>2015051077</v>
          </cell>
          <cell r="D23" t="str">
            <v>冉远东</v>
          </cell>
          <cell r="W23">
            <v>0</v>
          </cell>
        </row>
        <row r="24">
          <cell r="C24">
            <v>2015051078</v>
          </cell>
          <cell r="D24" t="str">
            <v>彭凯</v>
          </cell>
          <cell r="U24">
            <v>0.5</v>
          </cell>
          <cell r="W24">
            <v>0.5</v>
          </cell>
        </row>
        <row r="25">
          <cell r="C25">
            <v>2015051087</v>
          </cell>
          <cell r="D25" t="str">
            <v>吴东芹</v>
          </cell>
          <cell r="M25">
            <v>0.5</v>
          </cell>
          <cell r="S25">
            <v>1</v>
          </cell>
          <cell r="W25">
            <v>1.5</v>
          </cell>
        </row>
        <row r="26">
          <cell r="C26">
            <v>2015051138</v>
          </cell>
          <cell r="D26" t="str">
            <v>季胜杰</v>
          </cell>
          <cell r="W26">
            <v>0</v>
          </cell>
        </row>
        <row r="27">
          <cell r="C27">
            <v>2015051142</v>
          </cell>
          <cell r="D27" t="str">
            <v>李杏</v>
          </cell>
          <cell r="M27">
            <v>0.5</v>
          </cell>
          <cell r="S27">
            <v>1</v>
          </cell>
          <cell r="W27">
            <v>1.5</v>
          </cell>
        </row>
        <row r="28">
          <cell r="C28">
            <v>2015051002</v>
          </cell>
          <cell r="D28" t="str">
            <v>钟莲玉</v>
          </cell>
          <cell r="W28">
            <v>0</v>
          </cell>
        </row>
        <row r="29">
          <cell r="C29">
            <v>2015051004</v>
          </cell>
          <cell r="D29" t="str">
            <v>冯李逍</v>
          </cell>
          <cell r="E29">
            <v>0.75</v>
          </cell>
          <cell r="S29">
            <v>1</v>
          </cell>
          <cell r="W29">
            <v>1.75</v>
          </cell>
        </row>
        <row r="30">
          <cell r="C30">
            <v>2015051006</v>
          </cell>
          <cell r="D30" t="str">
            <v>任菱</v>
          </cell>
          <cell r="U30">
            <v>0.5</v>
          </cell>
          <cell r="W30">
            <v>0.5</v>
          </cell>
        </row>
        <row r="31">
          <cell r="C31">
            <v>2015051008</v>
          </cell>
          <cell r="D31" t="str">
            <v>许文霞</v>
          </cell>
          <cell r="W31">
            <v>0</v>
          </cell>
        </row>
        <row r="32">
          <cell r="C32">
            <v>2015051010</v>
          </cell>
          <cell r="D32" t="str">
            <v>谢安琪</v>
          </cell>
          <cell r="E32">
            <v>0.75</v>
          </cell>
          <cell r="F32">
            <v>0.75</v>
          </cell>
          <cell r="G32">
            <v>2</v>
          </cell>
          <cell r="O32">
            <v>3</v>
          </cell>
          <cell r="R32">
            <v>1</v>
          </cell>
          <cell r="S32">
            <v>1</v>
          </cell>
          <cell r="W32">
            <v>8.5</v>
          </cell>
        </row>
        <row r="33">
          <cell r="C33">
            <v>2015051011</v>
          </cell>
          <cell r="D33" t="str">
            <v>未玉琴</v>
          </cell>
          <cell r="E33">
            <v>0.75</v>
          </cell>
          <cell r="F33">
            <v>0.5</v>
          </cell>
          <cell r="R33">
            <v>1</v>
          </cell>
          <cell r="W33">
            <v>2.25</v>
          </cell>
        </row>
        <row r="34">
          <cell r="C34">
            <v>2015051015</v>
          </cell>
          <cell r="D34" t="str">
            <v>曹文鹏</v>
          </cell>
          <cell r="E34">
            <v>0.75</v>
          </cell>
          <cell r="R34">
            <v>1</v>
          </cell>
          <cell r="S34">
            <v>1</v>
          </cell>
          <cell r="W34">
            <v>2.75</v>
          </cell>
        </row>
        <row r="35">
          <cell r="C35">
            <v>2015051017</v>
          </cell>
          <cell r="D35" t="str">
            <v>赵矜焱</v>
          </cell>
          <cell r="W35">
            <v>0</v>
          </cell>
        </row>
        <row r="36">
          <cell r="C36">
            <v>2015051020</v>
          </cell>
          <cell r="D36" t="str">
            <v>邓书杰</v>
          </cell>
          <cell r="S36">
            <v>1</v>
          </cell>
          <cell r="U36">
            <v>1</v>
          </cell>
          <cell r="W36">
            <v>2</v>
          </cell>
        </row>
        <row r="37">
          <cell r="C37">
            <v>2015051031</v>
          </cell>
          <cell r="D37" t="str">
            <v>代尚昆</v>
          </cell>
          <cell r="W37">
            <v>0</v>
          </cell>
        </row>
        <row r="38">
          <cell r="C38">
            <v>2015051032</v>
          </cell>
          <cell r="D38" t="str">
            <v>余元庆</v>
          </cell>
          <cell r="W38">
            <v>0</v>
          </cell>
        </row>
        <row r="39">
          <cell r="C39">
            <v>2015051033</v>
          </cell>
          <cell r="D39" t="str">
            <v>杨卓儒</v>
          </cell>
          <cell r="W39">
            <v>0</v>
          </cell>
        </row>
        <row r="40">
          <cell r="C40">
            <v>2015051036</v>
          </cell>
          <cell r="D40" t="str">
            <v>叶大圣</v>
          </cell>
          <cell r="F40">
            <v>1</v>
          </cell>
          <cell r="S40">
            <v>1</v>
          </cell>
          <cell r="W40">
            <v>2</v>
          </cell>
        </row>
        <row r="41">
          <cell r="C41">
            <v>2015051037</v>
          </cell>
          <cell r="D41" t="str">
            <v>覃颖</v>
          </cell>
          <cell r="S41">
            <v>1</v>
          </cell>
          <cell r="W41">
            <v>1</v>
          </cell>
        </row>
        <row r="42">
          <cell r="C42">
            <v>2015051038</v>
          </cell>
          <cell r="D42" t="str">
            <v>谭力</v>
          </cell>
          <cell r="U42">
            <v>1</v>
          </cell>
          <cell r="W42">
            <v>1</v>
          </cell>
        </row>
        <row r="43">
          <cell r="C43">
            <v>2015051039</v>
          </cell>
          <cell r="D43" t="str">
            <v>程洪</v>
          </cell>
          <cell r="S43">
            <v>1</v>
          </cell>
          <cell r="W43">
            <v>1</v>
          </cell>
        </row>
        <row r="44">
          <cell r="C44">
            <v>2015051040</v>
          </cell>
          <cell r="D44" t="str">
            <v>张春辉</v>
          </cell>
          <cell r="W44">
            <v>0</v>
          </cell>
        </row>
        <row r="45">
          <cell r="C45">
            <v>2015051041</v>
          </cell>
          <cell r="D45" t="str">
            <v>韩旭</v>
          </cell>
          <cell r="W45">
            <v>0</v>
          </cell>
        </row>
        <row r="46">
          <cell r="C46">
            <v>2015051042</v>
          </cell>
          <cell r="D46" t="str">
            <v>张弘毅</v>
          </cell>
          <cell r="W46">
            <v>0</v>
          </cell>
        </row>
        <row r="47">
          <cell r="C47">
            <v>2015051043</v>
          </cell>
          <cell r="D47" t="str">
            <v>陈祥梅</v>
          </cell>
          <cell r="E47">
            <v>0.5</v>
          </cell>
          <cell r="F47">
            <v>0.75</v>
          </cell>
          <cell r="G47">
            <v>2</v>
          </cell>
          <cell r="R47">
            <v>1</v>
          </cell>
          <cell r="W47">
            <v>4.25</v>
          </cell>
        </row>
        <row r="48">
          <cell r="C48">
            <v>2015051047</v>
          </cell>
          <cell r="D48" t="str">
            <v>杨蒙</v>
          </cell>
          <cell r="W48">
            <v>0</v>
          </cell>
        </row>
        <row r="49">
          <cell r="C49">
            <v>2015051048</v>
          </cell>
          <cell r="D49" t="str">
            <v>黄丹</v>
          </cell>
          <cell r="K49">
            <v>0.5</v>
          </cell>
          <cell r="U49">
            <v>0.5</v>
          </cell>
          <cell r="W49">
            <v>1</v>
          </cell>
        </row>
        <row r="50">
          <cell r="C50">
            <v>2015051049</v>
          </cell>
          <cell r="D50" t="str">
            <v>张霜霜</v>
          </cell>
          <cell r="G50">
            <v>2</v>
          </cell>
          <cell r="S50">
            <v>1</v>
          </cell>
          <cell r="W50">
            <v>3</v>
          </cell>
        </row>
        <row r="51">
          <cell r="C51">
            <v>2015051050</v>
          </cell>
          <cell r="D51" t="str">
            <v>袁源</v>
          </cell>
          <cell r="W51">
            <v>0</v>
          </cell>
        </row>
        <row r="52">
          <cell r="C52">
            <v>2015051051</v>
          </cell>
          <cell r="D52" t="str">
            <v>巫镇江</v>
          </cell>
          <cell r="W52">
            <v>0</v>
          </cell>
        </row>
        <row r="53">
          <cell r="C53">
            <v>2015051052</v>
          </cell>
          <cell r="D53" t="str">
            <v>成敏</v>
          </cell>
          <cell r="U53">
            <v>0.5</v>
          </cell>
          <cell r="W53">
            <v>0.5</v>
          </cell>
        </row>
        <row r="54">
          <cell r="C54">
            <v>2015051053</v>
          </cell>
          <cell r="D54" t="str">
            <v>蔺莹</v>
          </cell>
          <cell r="U54">
            <v>1</v>
          </cell>
          <cell r="W54">
            <v>1</v>
          </cell>
        </row>
        <row r="55">
          <cell r="C55">
            <v>2015051054</v>
          </cell>
          <cell r="D55" t="str">
            <v>王佳昱</v>
          </cell>
          <cell r="W55">
            <v>0</v>
          </cell>
        </row>
        <row r="56">
          <cell r="C56">
            <v>2015051055</v>
          </cell>
          <cell r="D56" t="str">
            <v>张哲铭</v>
          </cell>
          <cell r="W56">
            <v>0</v>
          </cell>
        </row>
        <row r="57">
          <cell r="C57">
            <v>2015051057</v>
          </cell>
          <cell r="D57" t="str">
            <v>郭遥</v>
          </cell>
          <cell r="W57">
            <v>0</v>
          </cell>
        </row>
        <row r="58">
          <cell r="C58">
            <v>2015051058</v>
          </cell>
          <cell r="D58" t="str">
            <v>郭凌凯</v>
          </cell>
          <cell r="W58">
            <v>0</v>
          </cell>
        </row>
        <row r="59">
          <cell r="C59">
            <v>2015051059</v>
          </cell>
          <cell r="D59" t="str">
            <v>邹志杰</v>
          </cell>
          <cell r="W59">
            <v>0</v>
          </cell>
        </row>
        <row r="60">
          <cell r="C60">
            <v>2015051060</v>
          </cell>
          <cell r="D60" t="str">
            <v>潘宇</v>
          </cell>
          <cell r="W60">
            <v>0</v>
          </cell>
        </row>
        <row r="61">
          <cell r="C61">
            <v>2015051061</v>
          </cell>
          <cell r="D61" t="str">
            <v>聂诚</v>
          </cell>
          <cell r="W61">
            <v>0</v>
          </cell>
        </row>
        <row r="62">
          <cell r="C62">
            <v>2015051062</v>
          </cell>
          <cell r="D62" t="str">
            <v>沈飞洋</v>
          </cell>
          <cell r="W62">
            <v>0</v>
          </cell>
        </row>
        <row r="63">
          <cell r="C63">
            <v>2015051065</v>
          </cell>
          <cell r="D63" t="str">
            <v>欧阳永雪</v>
          </cell>
          <cell r="W63">
            <v>0</v>
          </cell>
        </row>
        <row r="64">
          <cell r="C64">
            <v>2015051070</v>
          </cell>
          <cell r="D64" t="str">
            <v>张尧</v>
          </cell>
          <cell r="W64">
            <v>0</v>
          </cell>
        </row>
        <row r="65">
          <cell r="C65">
            <v>2015051072</v>
          </cell>
          <cell r="D65" t="str">
            <v>宋伟</v>
          </cell>
          <cell r="U65">
            <v>0.5</v>
          </cell>
          <cell r="W65">
            <v>0.5</v>
          </cell>
        </row>
        <row r="66">
          <cell r="C66">
            <v>2015051073</v>
          </cell>
          <cell r="D66" t="str">
            <v>张应科</v>
          </cell>
          <cell r="W66">
            <v>0</v>
          </cell>
        </row>
        <row r="67">
          <cell r="C67">
            <v>2015051080</v>
          </cell>
          <cell r="D67" t="str">
            <v>孙怡豪</v>
          </cell>
          <cell r="U67">
            <v>0.5</v>
          </cell>
          <cell r="W67">
            <v>0.5</v>
          </cell>
        </row>
        <row r="68">
          <cell r="C68">
            <v>2015051083</v>
          </cell>
          <cell r="D68" t="str">
            <v>陈坤</v>
          </cell>
          <cell r="U68">
            <v>0.5</v>
          </cell>
          <cell r="W68">
            <v>0.5</v>
          </cell>
        </row>
        <row r="69">
          <cell r="C69">
            <v>2015051084</v>
          </cell>
          <cell r="D69" t="str">
            <v>刘邦</v>
          </cell>
          <cell r="W69">
            <v>0</v>
          </cell>
        </row>
        <row r="70">
          <cell r="C70">
            <v>2015121056</v>
          </cell>
          <cell r="D70" t="str">
            <v>钟佳坤</v>
          </cell>
          <cell r="W70">
            <v>0</v>
          </cell>
        </row>
        <row r="71">
          <cell r="C71">
            <v>2015051001</v>
          </cell>
          <cell r="D71" t="str">
            <v>杨芮</v>
          </cell>
          <cell r="E71">
            <v>0.75</v>
          </cell>
          <cell r="S71">
            <v>1</v>
          </cell>
          <cell r="W71">
            <v>1.75</v>
          </cell>
        </row>
        <row r="72">
          <cell r="C72">
            <v>2015051046</v>
          </cell>
          <cell r="D72" t="str">
            <v>李逸雯</v>
          </cell>
          <cell r="W72">
            <v>0</v>
          </cell>
        </row>
        <row r="73">
          <cell r="C73">
            <v>2015051074</v>
          </cell>
          <cell r="D73" t="str">
            <v>蒲文博</v>
          </cell>
          <cell r="S73">
            <v>1</v>
          </cell>
          <cell r="W73">
            <v>1</v>
          </cell>
        </row>
        <row r="74">
          <cell r="C74">
            <v>2015051082</v>
          </cell>
          <cell r="D74" t="str">
            <v>胡付玉</v>
          </cell>
          <cell r="S74">
            <v>1</v>
          </cell>
          <cell r="W74">
            <v>1</v>
          </cell>
        </row>
        <row r="75">
          <cell r="C75">
            <v>2015051085</v>
          </cell>
          <cell r="D75" t="str">
            <v>沈梦莹</v>
          </cell>
          <cell r="S75">
            <v>1</v>
          </cell>
          <cell r="W75">
            <v>1</v>
          </cell>
        </row>
        <row r="76">
          <cell r="C76">
            <v>2015051086</v>
          </cell>
          <cell r="D76" t="str">
            <v>成诗意</v>
          </cell>
          <cell r="T76">
            <v>2</v>
          </cell>
          <cell r="W76">
            <v>2</v>
          </cell>
        </row>
        <row r="77">
          <cell r="C77">
            <v>2015051088</v>
          </cell>
          <cell r="D77" t="str">
            <v>谢雨杉</v>
          </cell>
          <cell r="I77">
            <v>0.5</v>
          </cell>
          <cell r="S77">
            <v>1</v>
          </cell>
          <cell r="W77">
            <v>1.5</v>
          </cell>
        </row>
        <row r="78">
          <cell r="C78">
            <v>2015051089</v>
          </cell>
          <cell r="D78" t="str">
            <v>陈凯丽</v>
          </cell>
          <cell r="S78">
            <v>1</v>
          </cell>
          <cell r="U78">
            <v>0.5</v>
          </cell>
          <cell r="W78">
            <v>1.5</v>
          </cell>
        </row>
        <row r="79">
          <cell r="C79">
            <v>2015051090</v>
          </cell>
          <cell r="D79" t="str">
            <v>周柳汛</v>
          </cell>
          <cell r="U79">
            <v>0.5</v>
          </cell>
          <cell r="W79">
            <v>0.5</v>
          </cell>
        </row>
        <row r="80">
          <cell r="C80">
            <v>2015051091</v>
          </cell>
          <cell r="D80" t="str">
            <v>文一舟</v>
          </cell>
          <cell r="S80">
            <v>1</v>
          </cell>
          <cell r="U80">
            <v>0.5</v>
          </cell>
          <cell r="W80">
            <v>1.5</v>
          </cell>
        </row>
        <row r="81">
          <cell r="C81">
            <v>2015051092</v>
          </cell>
          <cell r="D81" t="str">
            <v>张圆圆</v>
          </cell>
          <cell r="W81">
            <v>0</v>
          </cell>
        </row>
        <row r="82">
          <cell r="C82">
            <v>2015051093</v>
          </cell>
          <cell r="D82" t="str">
            <v>谢闽英</v>
          </cell>
          <cell r="S82">
            <v>1</v>
          </cell>
          <cell r="W82">
            <v>1</v>
          </cell>
        </row>
        <row r="83">
          <cell r="C83">
            <v>2015051094</v>
          </cell>
          <cell r="D83" t="str">
            <v>刘家文</v>
          </cell>
          <cell r="S83">
            <v>1</v>
          </cell>
          <cell r="W83">
            <v>1</v>
          </cell>
        </row>
        <row r="84">
          <cell r="C84">
            <v>2015051095</v>
          </cell>
          <cell r="D84" t="str">
            <v>杨莉莉</v>
          </cell>
          <cell r="W84">
            <v>0</v>
          </cell>
        </row>
        <row r="85">
          <cell r="C85">
            <v>2015051096</v>
          </cell>
          <cell r="D85" t="str">
            <v>贾港帆</v>
          </cell>
          <cell r="E85">
            <v>0</v>
          </cell>
          <cell r="W85">
            <v>0</v>
          </cell>
        </row>
        <row r="86">
          <cell r="C86">
            <v>2015051097</v>
          </cell>
          <cell r="D86" t="str">
            <v>张家彬</v>
          </cell>
          <cell r="G86">
            <v>2</v>
          </cell>
          <cell r="S86">
            <v>1</v>
          </cell>
          <cell r="W86">
            <v>3</v>
          </cell>
        </row>
        <row r="87">
          <cell r="C87">
            <v>2015051098</v>
          </cell>
          <cell r="D87" t="str">
            <v>于海涛</v>
          </cell>
          <cell r="W87">
            <v>0</v>
          </cell>
        </row>
        <row r="88">
          <cell r="C88">
            <v>2015051099</v>
          </cell>
          <cell r="D88" t="str">
            <v>汤卓和</v>
          </cell>
          <cell r="E88">
            <v>0.25</v>
          </cell>
          <cell r="W88">
            <v>0.25</v>
          </cell>
        </row>
        <row r="89">
          <cell r="C89">
            <v>2015051100</v>
          </cell>
          <cell r="D89" t="str">
            <v>李玉峰</v>
          </cell>
          <cell r="W89">
            <v>0</v>
          </cell>
        </row>
        <row r="90">
          <cell r="C90">
            <v>2015051101</v>
          </cell>
          <cell r="D90" t="str">
            <v>刘哲</v>
          </cell>
          <cell r="W90">
            <v>0</v>
          </cell>
        </row>
        <row r="91">
          <cell r="C91">
            <v>2015051102</v>
          </cell>
          <cell r="D91" t="str">
            <v>蔡焕山</v>
          </cell>
          <cell r="W91">
            <v>0</v>
          </cell>
        </row>
        <row r="92">
          <cell r="C92">
            <v>2015051103</v>
          </cell>
          <cell r="D92" t="str">
            <v>韦永斌</v>
          </cell>
          <cell r="W92">
            <v>0</v>
          </cell>
        </row>
        <row r="93">
          <cell r="C93">
            <v>2015051104</v>
          </cell>
          <cell r="D93" t="str">
            <v>苟永超</v>
          </cell>
          <cell r="E93">
            <v>0.5</v>
          </cell>
          <cell r="W93">
            <v>0.5</v>
          </cell>
        </row>
        <row r="94">
          <cell r="C94">
            <v>2015051105</v>
          </cell>
          <cell r="D94" t="str">
            <v>黎骏</v>
          </cell>
          <cell r="E94">
            <v>0.5</v>
          </cell>
          <cell r="W94">
            <v>0.5</v>
          </cell>
        </row>
        <row r="95">
          <cell r="C95">
            <v>2015051106</v>
          </cell>
          <cell r="D95" t="str">
            <v>王雷</v>
          </cell>
          <cell r="W95">
            <v>0</v>
          </cell>
        </row>
        <row r="96">
          <cell r="C96">
            <v>2015051107</v>
          </cell>
          <cell r="D96" t="str">
            <v>周丞轩</v>
          </cell>
          <cell r="W96">
            <v>0</v>
          </cell>
        </row>
        <row r="97">
          <cell r="C97">
            <v>2015051108</v>
          </cell>
          <cell r="D97" t="str">
            <v>裴佳伟</v>
          </cell>
          <cell r="S97">
            <v>1</v>
          </cell>
          <cell r="W97">
            <v>1</v>
          </cell>
        </row>
        <row r="98">
          <cell r="C98">
            <v>2015051109</v>
          </cell>
          <cell r="D98" t="str">
            <v>陈思宇</v>
          </cell>
          <cell r="S98">
            <v>1</v>
          </cell>
          <cell r="U98">
            <v>0.5</v>
          </cell>
          <cell r="W98">
            <v>1.5</v>
          </cell>
        </row>
        <row r="99">
          <cell r="C99">
            <v>2015051110</v>
          </cell>
          <cell r="D99" t="str">
            <v>罗兴</v>
          </cell>
          <cell r="S99">
            <v>1</v>
          </cell>
          <cell r="W99">
            <v>1</v>
          </cell>
        </row>
        <row r="100">
          <cell r="C100">
            <v>2015051111</v>
          </cell>
          <cell r="D100" t="str">
            <v>邱科</v>
          </cell>
          <cell r="W100">
            <v>0</v>
          </cell>
        </row>
        <row r="101">
          <cell r="C101">
            <v>2015051112</v>
          </cell>
          <cell r="D101" t="str">
            <v>刘云峰</v>
          </cell>
          <cell r="I101">
            <v>0.5</v>
          </cell>
          <cell r="W101">
            <v>0.5</v>
          </cell>
        </row>
        <row r="102">
          <cell r="C102">
            <v>2015051113</v>
          </cell>
          <cell r="D102" t="str">
            <v>王保剑</v>
          </cell>
          <cell r="N102">
            <v>0.5</v>
          </cell>
          <cell r="W102">
            <v>0.5</v>
          </cell>
        </row>
        <row r="103">
          <cell r="C103">
            <v>2015051114</v>
          </cell>
          <cell r="D103" t="str">
            <v>刘世祥</v>
          </cell>
          <cell r="T103">
            <v>2</v>
          </cell>
          <cell r="W103">
            <v>2</v>
          </cell>
        </row>
        <row r="104">
          <cell r="C104">
            <v>2015051115</v>
          </cell>
          <cell r="D104" t="str">
            <v>唐成江</v>
          </cell>
          <cell r="U104">
            <v>0.5</v>
          </cell>
          <cell r="W104">
            <v>0.5</v>
          </cell>
        </row>
        <row r="105">
          <cell r="C105">
            <v>2015051116</v>
          </cell>
          <cell r="D105" t="str">
            <v>朱琪琪</v>
          </cell>
          <cell r="M105">
            <v>0.5</v>
          </cell>
          <cell r="R105">
            <v>0.5</v>
          </cell>
          <cell r="S105">
            <v>1</v>
          </cell>
          <cell r="W105">
            <v>2</v>
          </cell>
        </row>
        <row r="106">
          <cell r="C106">
            <v>2015051117</v>
          </cell>
          <cell r="D106" t="str">
            <v>贺梦柯</v>
          </cell>
          <cell r="S106">
            <v>1</v>
          </cell>
          <cell r="W106">
            <v>1</v>
          </cell>
        </row>
        <row r="107">
          <cell r="C107">
            <v>2015051118</v>
          </cell>
          <cell r="D107" t="str">
            <v>毕云飞</v>
          </cell>
          <cell r="E107">
            <v>0.5</v>
          </cell>
          <cell r="W107">
            <v>0.5</v>
          </cell>
        </row>
        <row r="108">
          <cell r="C108">
            <v>2015051119</v>
          </cell>
          <cell r="D108" t="str">
            <v>李东虎</v>
          </cell>
          <cell r="N108">
            <v>0.5</v>
          </cell>
          <cell r="S108">
            <v>1</v>
          </cell>
          <cell r="W108">
            <v>1.5</v>
          </cell>
        </row>
        <row r="109">
          <cell r="C109">
            <v>2015051120</v>
          </cell>
          <cell r="D109" t="str">
            <v>刘荣</v>
          </cell>
          <cell r="S109">
            <v>1</v>
          </cell>
          <cell r="W109">
            <v>1</v>
          </cell>
        </row>
        <row r="110">
          <cell r="C110">
            <v>2015051121</v>
          </cell>
          <cell r="D110" t="str">
            <v>林蒙</v>
          </cell>
          <cell r="I110">
            <v>0.5</v>
          </cell>
          <cell r="S110">
            <v>1</v>
          </cell>
          <cell r="W110">
            <v>1.5</v>
          </cell>
        </row>
        <row r="111">
          <cell r="C111">
            <v>2015051122</v>
          </cell>
          <cell r="D111" t="str">
            <v>张健</v>
          </cell>
          <cell r="W111">
            <v>0</v>
          </cell>
        </row>
        <row r="112">
          <cell r="C112">
            <v>2015051123</v>
          </cell>
          <cell r="D112" t="str">
            <v>陈涛</v>
          </cell>
          <cell r="W112">
            <v>0</v>
          </cell>
        </row>
        <row r="113">
          <cell r="C113">
            <v>2015051124</v>
          </cell>
          <cell r="D113" t="str">
            <v>赵世民</v>
          </cell>
          <cell r="W113">
            <v>0</v>
          </cell>
        </row>
        <row r="114">
          <cell r="C114">
            <v>2015051125</v>
          </cell>
          <cell r="D114" t="str">
            <v>肖昌城</v>
          </cell>
          <cell r="W114">
            <v>0</v>
          </cell>
        </row>
        <row r="115">
          <cell r="C115">
            <v>2015051064</v>
          </cell>
          <cell r="D115" t="str">
            <v>夏豪</v>
          </cell>
          <cell r="W115">
            <v>0</v>
          </cell>
        </row>
        <row r="116">
          <cell r="C116">
            <v>2015051066</v>
          </cell>
          <cell r="D116" t="str">
            <v>秦雨超</v>
          </cell>
          <cell r="L116">
            <v>0.5</v>
          </cell>
          <cell r="W116">
            <v>0.5</v>
          </cell>
        </row>
        <row r="117">
          <cell r="C117">
            <v>2015051068</v>
          </cell>
          <cell r="D117" t="str">
            <v>李森</v>
          </cell>
          <cell r="L117">
            <v>0.5</v>
          </cell>
          <cell r="W117">
            <v>0.5</v>
          </cell>
        </row>
        <row r="118">
          <cell r="C118">
            <v>2015051075</v>
          </cell>
          <cell r="D118" t="str">
            <v>祝坤</v>
          </cell>
          <cell r="U118">
            <v>1</v>
          </cell>
          <cell r="W118">
            <v>1</v>
          </cell>
        </row>
        <row r="119">
          <cell r="C119">
            <v>2015051076</v>
          </cell>
          <cell r="D119" t="str">
            <v>唐桐华</v>
          </cell>
          <cell r="U119">
            <v>1</v>
          </cell>
          <cell r="W119">
            <v>1</v>
          </cell>
        </row>
        <row r="120">
          <cell r="C120">
            <v>2015051079</v>
          </cell>
          <cell r="D120" t="str">
            <v>张涵波</v>
          </cell>
          <cell r="L120">
            <v>0.5</v>
          </cell>
          <cell r="W120">
            <v>0.5</v>
          </cell>
        </row>
        <row r="121">
          <cell r="C121">
            <v>2015051081</v>
          </cell>
          <cell r="D121" t="str">
            <v>邓超</v>
          </cell>
          <cell r="L121">
            <v>0.5</v>
          </cell>
          <cell r="S121">
            <v>1</v>
          </cell>
          <cell r="U121">
            <v>0.5</v>
          </cell>
          <cell r="W121">
            <v>2</v>
          </cell>
        </row>
        <row r="122">
          <cell r="C122">
            <v>2015051126</v>
          </cell>
          <cell r="D122" t="str">
            <v>王静</v>
          </cell>
          <cell r="E122">
            <v>0.25</v>
          </cell>
          <cell r="F122">
            <v>0.25</v>
          </cell>
          <cell r="L122">
            <v>0.5</v>
          </cell>
          <cell r="R122">
            <v>1</v>
          </cell>
          <cell r="S122">
            <v>1</v>
          </cell>
          <cell r="U122">
            <v>0.5</v>
          </cell>
          <cell r="W122">
            <v>3.5</v>
          </cell>
        </row>
        <row r="123">
          <cell r="C123">
            <v>2015051127</v>
          </cell>
          <cell r="D123" t="str">
            <v>梁晓敏</v>
          </cell>
          <cell r="L123">
            <v>0.5</v>
          </cell>
          <cell r="S123">
            <v>1</v>
          </cell>
          <cell r="W123">
            <v>1.5</v>
          </cell>
        </row>
        <row r="124">
          <cell r="C124">
            <v>2015051128</v>
          </cell>
          <cell r="D124" t="str">
            <v>裘真</v>
          </cell>
          <cell r="S124">
            <v>1</v>
          </cell>
          <cell r="W124">
            <v>1</v>
          </cell>
        </row>
        <row r="125">
          <cell r="C125">
            <v>2015051129</v>
          </cell>
          <cell r="D125" t="str">
            <v>邓兑文</v>
          </cell>
          <cell r="E125">
            <v>1</v>
          </cell>
          <cell r="W125">
            <v>1</v>
          </cell>
        </row>
        <row r="126">
          <cell r="C126">
            <v>2015051130</v>
          </cell>
          <cell r="D126" t="str">
            <v>高竞</v>
          </cell>
          <cell r="L126">
            <v>0.5</v>
          </cell>
          <cell r="W126">
            <v>0.5</v>
          </cell>
        </row>
        <row r="127">
          <cell r="C127">
            <v>2015051131</v>
          </cell>
          <cell r="D127" t="str">
            <v>陈颖</v>
          </cell>
          <cell r="F127">
            <v>1</v>
          </cell>
          <cell r="L127">
            <v>0.5</v>
          </cell>
          <cell r="U127">
            <v>0.5</v>
          </cell>
          <cell r="W127">
            <v>2</v>
          </cell>
        </row>
        <row r="128">
          <cell r="C128">
            <v>2015051132</v>
          </cell>
          <cell r="D128" t="str">
            <v>杨玲</v>
          </cell>
          <cell r="L128">
            <v>0.5</v>
          </cell>
          <cell r="W128">
            <v>0.5</v>
          </cell>
        </row>
        <row r="129">
          <cell r="C129">
            <v>2015051133</v>
          </cell>
          <cell r="D129" t="str">
            <v>何芮</v>
          </cell>
          <cell r="L129">
            <v>0.5</v>
          </cell>
          <cell r="W129">
            <v>0.5</v>
          </cell>
        </row>
        <row r="130">
          <cell r="C130">
            <v>2015051134</v>
          </cell>
          <cell r="D130" t="str">
            <v>龙婷</v>
          </cell>
          <cell r="L130">
            <v>0.5</v>
          </cell>
          <cell r="S130">
            <v>1</v>
          </cell>
          <cell r="T130">
            <v>2</v>
          </cell>
          <cell r="W130">
            <v>3.5</v>
          </cell>
        </row>
        <row r="131">
          <cell r="C131">
            <v>2015051135</v>
          </cell>
          <cell r="D131" t="str">
            <v>彭婉兰</v>
          </cell>
          <cell r="L131">
            <v>0.5</v>
          </cell>
          <cell r="W131">
            <v>0.5</v>
          </cell>
        </row>
        <row r="132">
          <cell r="C132">
            <v>2015051136</v>
          </cell>
          <cell r="D132" t="str">
            <v>邓宇萍</v>
          </cell>
          <cell r="E132">
            <v>0.5</v>
          </cell>
          <cell r="F132">
            <v>0.5</v>
          </cell>
          <cell r="L132">
            <v>0.5</v>
          </cell>
          <cell r="S132">
            <v>1</v>
          </cell>
          <cell r="W132">
            <v>2.5</v>
          </cell>
        </row>
        <row r="133">
          <cell r="C133">
            <v>2015051137</v>
          </cell>
          <cell r="D133" t="str">
            <v>史文龙</v>
          </cell>
          <cell r="F133">
            <v>0</v>
          </cell>
          <cell r="L133">
            <v>0.5</v>
          </cell>
          <cell r="W133">
            <v>0.5</v>
          </cell>
        </row>
        <row r="134">
          <cell r="C134">
            <v>2015051140</v>
          </cell>
          <cell r="D134" t="str">
            <v>黄崧</v>
          </cell>
          <cell r="F134">
            <v>0.5</v>
          </cell>
          <cell r="U134">
            <v>1</v>
          </cell>
          <cell r="W134">
            <v>1.5</v>
          </cell>
        </row>
        <row r="135">
          <cell r="C135">
            <v>2015051143</v>
          </cell>
          <cell r="D135" t="str">
            <v>林昊</v>
          </cell>
          <cell r="L135">
            <v>0.5</v>
          </cell>
          <cell r="W135">
            <v>0.5</v>
          </cell>
        </row>
        <row r="136">
          <cell r="C136">
            <v>2015051144</v>
          </cell>
          <cell r="D136" t="str">
            <v>黄香源</v>
          </cell>
          <cell r="L136">
            <v>0.5</v>
          </cell>
          <cell r="W136">
            <v>0.5</v>
          </cell>
        </row>
        <row r="137">
          <cell r="C137">
            <v>2015051145</v>
          </cell>
          <cell r="D137" t="str">
            <v>徐志文</v>
          </cell>
          <cell r="L137">
            <v>0.5</v>
          </cell>
          <cell r="W137">
            <v>0.5</v>
          </cell>
        </row>
        <row r="138">
          <cell r="C138">
            <v>2015051146</v>
          </cell>
          <cell r="D138" t="str">
            <v>吴佩明</v>
          </cell>
          <cell r="L138">
            <v>0.5</v>
          </cell>
          <cell r="U138">
            <v>0.5</v>
          </cell>
          <cell r="W138">
            <v>1</v>
          </cell>
        </row>
        <row r="139">
          <cell r="C139">
            <v>2015051147</v>
          </cell>
          <cell r="D139" t="str">
            <v>张子玄</v>
          </cell>
          <cell r="F139">
            <v>1.25</v>
          </cell>
          <cell r="T139">
            <v>2</v>
          </cell>
          <cell r="W139">
            <v>3.25</v>
          </cell>
        </row>
        <row r="140">
          <cell r="C140">
            <v>2015051148</v>
          </cell>
          <cell r="D140" t="str">
            <v>舒晗</v>
          </cell>
          <cell r="L140">
            <v>0.5</v>
          </cell>
          <cell r="W140">
            <v>0.5</v>
          </cell>
        </row>
        <row r="141">
          <cell r="C141">
            <v>2015051149</v>
          </cell>
          <cell r="D141" t="str">
            <v>辜英杰</v>
          </cell>
          <cell r="W141">
            <v>0</v>
          </cell>
        </row>
        <row r="142">
          <cell r="C142">
            <v>2015051150</v>
          </cell>
          <cell r="D142" t="str">
            <v>王宇潇</v>
          </cell>
          <cell r="F142">
            <v>1.25</v>
          </cell>
          <cell r="W142">
            <v>1.25</v>
          </cell>
        </row>
        <row r="143">
          <cell r="C143">
            <v>2015051151</v>
          </cell>
          <cell r="D143" t="str">
            <v>张锐</v>
          </cell>
          <cell r="L143">
            <v>0.5</v>
          </cell>
          <cell r="U143">
            <v>0.5</v>
          </cell>
          <cell r="W143">
            <v>1</v>
          </cell>
        </row>
        <row r="144">
          <cell r="C144">
            <v>2015051152</v>
          </cell>
          <cell r="D144" t="str">
            <v>张龙</v>
          </cell>
          <cell r="L144">
            <v>0.5</v>
          </cell>
          <cell r="T144">
            <v>2</v>
          </cell>
          <cell r="W144">
            <v>2.5</v>
          </cell>
        </row>
        <row r="145">
          <cell r="C145">
            <v>2015051153</v>
          </cell>
          <cell r="D145" t="str">
            <v>喻俊柯</v>
          </cell>
          <cell r="L145">
            <v>0.5</v>
          </cell>
          <cell r="N145">
            <v>1</v>
          </cell>
          <cell r="W145">
            <v>1.5</v>
          </cell>
        </row>
        <row r="146">
          <cell r="C146">
            <v>2015051154</v>
          </cell>
          <cell r="D146" t="str">
            <v>马柏成</v>
          </cell>
          <cell r="L146">
            <v>0.5</v>
          </cell>
          <cell r="W146">
            <v>0.5</v>
          </cell>
        </row>
        <row r="147">
          <cell r="C147">
            <v>2015051156</v>
          </cell>
          <cell r="D147" t="str">
            <v>吴锋</v>
          </cell>
          <cell r="F147">
            <v>1</v>
          </cell>
          <cell r="T147">
            <v>2</v>
          </cell>
          <cell r="W147">
            <v>3</v>
          </cell>
        </row>
        <row r="148">
          <cell r="C148">
            <v>2015051157</v>
          </cell>
          <cell r="D148" t="str">
            <v>严勤皓</v>
          </cell>
          <cell r="L148">
            <v>0.5</v>
          </cell>
          <cell r="W148">
            <v>0.5</v>
          </cell>
        </row>
        <row r="149">
          <cell r="C149">
            <v>2015051158</v>
          </cell>
          <cell r="D149" t="str">
            <v>林能</v>
          </cell>
          <cell r="L149">
            <v>0.5</v>
          </cell>
          <cell r="S149">
            <v>1</v>
          </cell>
          <cell r="W149">
            <v>1.5</v>
          </cell>
        </row>
        <row r="150">
          <cell r="C150">
            <v>2015051159</v>
          </cell>
          <cell r="D150" t="str">
            <v>杨渤</v>
          </cell>
          <cell r="L150">
            <v>0.5</v>
          </cell>
          <cell r="W150">
            <v>0.5</v>
          </cell>
        </row>
        <row r="151">
          <cell r="C151">
            <v>2015051160</v>
          </cell>
          <cell r="D151" t="str">
            <v>陈兴平</v>
          </cell>
          <cell r="L151">
            <v>0.5</v>
          </cell>
          <cell r="W151">
            <v>0.5</v>
          </cell>
        </row>
        <row r="152">
          <cell r="C152">
            <v>2015051161</v>
          </cell>
          <cell r="D152" t="str">
            <v>陈华宇</v>
          </cell>
          <cell r="S152">
            <v>1</v>
          </cell>
          <cell r="W152">
            <v>1</v>
          </cell>
        </row>
        <row r="153">
          <cell r="C153">
            <v>2015051162</v>
          </cell>
          <cell r="D153" t="str">
            <v>鲜洪</v>
          </cell>
          <cell r="L153">
            <v>0.5</v>
          </cell>
          <cell r="W153">
            <v>0.5</v>
          </cell>
        </row>
        <row r="154">
          <cell r="C154">
            <v>2015051163</v>
          </cell>
          <cell r="D154" t="str">
            <v>邓怡键</v>
          </cell>
          <cell r="T154">
            <v>2</v>
          </cell>
          <cell r="W154">
            <v>2</v>
          </cell>
        </row>
        <row r="155">
          <cell r="C155">
            <v>2015051164</v>
          </cell>
          <cell r="D155" t="str">
            <v>朱泽恩</v>
          </cell>
          <cell r="W155">
            <v>0</v>
          </cell>
        </row>
        <row r="156">
          <cell r="C156">
            <v>2015051165</v>
          </cell>
          <cell r="D156" t="str">
            <v>罗斌</v>
          </cell>
          <cell r="L156">
            <v>0.5</v>
          </cell>
          <cell r="W156">
            <v>0.5</v>
          </cell>
        </row>
        <row r="157">
          <cell r="C157">
            <v>2015051166</v>
          </cell>
          <cell r="D157" t="str">
            <v>胡洋</v>
          </cell>
          <cell r="L157">
            <v>0.5</v>
          </cell>
          <cell r="W157">
            <v>0.5</v>
          </cell>
        </row>
        <row r="158">
          <cell r="C158">
            <v>2015121122</v>
          </cell>
          <cell r="D158" t="str">
            <v>沈博</v>
          </cell>
          <cell r="W158">
            <v>0</v>
          </cell>
        </row>
        <row r="159">
          <cell r="C159">
            <v>2014053024</v>
          </cell>
          <cell r="D159" t="str">
            <v>杨震</v>
          </cell>
          <cell r="W159">
            <v>0</v>
          </cell>
        </row>
        <row r="160">
          <cell r="C160">
            <v>2014053047</v>
          </cell>
          <cell r="D160" t="str">
            <v>李欣</v>
          </cell>
          <cell r="U160">
            <v>0.5</v>
          </cell>
          <cell r="W160">
            <v>0.5</v>
          </cell>
        </row>
        <row r="161">
          <cell r="C161">
            <v>2015053003</v>
          </cell>
          <cell r="D161" t="str">
            <v>王晨</v>
          </cell>
          <cell r="I161">
            <v>0.5</v>
          </cell>
          <cell r="W161">
            <v>0.5</v>
          </cell>
        </row>
        <row r="162">
          <cell r="C162">
            <v>2015053004</v>
          </cell>
          <cell r="D162" t="str">
            <v>朱楠楠</v>
          </cell>
          <cell r="U162">
            <v>0.5</v>
          </cell>
          <cell r="W162">
            <v>0.5</v>
          </cell>
        </row>
        <row r="163">
          <cell r="C163">
            <v>2015053005</v>
          </cell>
          <cell r="D163" t="str">
            <v>周惠冰</v>
          </cell>
          <cell r="U163">
            <v>0.5</v>
          </cell>
          <cell r="W163">
            <v>0.5</v>
          </cell>
        </row>
        <row r="164">
          <cell r="C164">
            <v>2015053006</v>
          </cell>
          <cell r="D164" t="str">
            <v>韩嫣</v>
          </cell>
          <cell r="W164">
            <v>0</v>
          </cell>
        </row>
        <row r="165">
          <cell r="C165">
            <v>2015053007</v>
          </cell>
          <cell r="D165" t="str">
            <v>程静</v>
          </cell>
          <cell r="E165">
            <v>0.25</v>
          </cell>
          <cell r="F165">
            <v>0.5</v>
          </cell>
          <cell r="W165">
            <v>0.75</v>
          </cell>
        </row>
        <row r="166">
          <cell r="C166">
            <v>2015053008</v>
          </cell>
          <cell r="D166" t="str">
            <v>伍倪伶</v>
          </cell>
          <cell r="E166">
            <v>0.5</v>
          </cell>
          <cell r="F166">
            <v>0.5</v>
          </cell>
          <cell r="W166">
            <v>1</v>
          </cell>
        </row>
        <row r="167">
          <cell r="C167">
            <v>2015053009</v>
          </cell>
          <cell r="D167" t="str">
            <v>唐新馨</v>
          </cell>
          <cell r="W167">
            <v>0</v>
          </cell>
        </row>
        <row r="168">
          <cell r="C168">
            <v>2015053011</v>
          </cell>
          <cell r="D168" t="str">
            <v>尹杨茂竹</v>
          </cell>
          <cell r="E168">
            <v>1.25</v>
          </cell>
          <cell r="W168">
            <v>1.25</v>
          </cell>
        </row>
        <row r="169">
          <cell r="C169">
            <v>2015053012</v>
          </cell>
          <cell r="D169" t="str">
            <v>李虹阳</v>
          </cell>
          <cell r="W169">
            <v>0</v>
          </cell>
        </row>
        <row r="170">
          <cell r="C170">
            <v>2015053013</v>
          </cell>
          <cell r="D170" t="str">
            <v>向妍霏</v>
          </cell>
          <cell r="E170">
            <v>0.75</v>
          </cell>
          <cell r="F170">
            <v>0.25</v>
          </cell>
          <cell r="G170">
            <v>2</v>
          </cell>
          <cell r="R170">
            <v>1</v>
          </cell>
          <cell r="U170">
            <v>1</v>
          </cell>
          <cell r="W170">
            <v>5</v>
          </cell>
        </row>
        <row r="171">
          <cell r="C171">
            <v>2015053014</v>
          </cell>
          <cell r="D171" t="str">
            <v>廖梦媛</v>
          </cell>
          <cell r="U171">
            <v>0.5</v>
          </cell>
          <cell r="W171">
            <v>0.5</v>
          </cell>
        </row>
        <row r="172">
          <cell r="C172">
            <v>2015053015</v>
          </cell>
          <cell r="D172" t="str">
            <v>王莲</v>
          </cell>
          <cell r="G172">
            <v>2</v>
          </cell>
          <cell r="W172">
            <v>2</v>
          </cell>
        </row>
        <row r="173">
          <cell r="C173">
            <v>2015053016</v>
          </cell>
          <cell r="D173" t="str">
            <v>张丹</v>
          </cell>
          <cell r="T173">
            <v>2</v>
          </cell>
          <cell r="W173">
            <v>2</v>
          </cell>
        </row>
        <row r="174">
          <cell r="C174">
            <v>2015053018</v>
          </cell>
          <cell r="D174" t="str">
            <v>袁慢吉</v>
          </cell>
          <cell r="W174">
            <v>0</v>
          </cell>
        </row>
        <row r="175">
          <cell r="C175">
            <v>2015053019</v>
          </cell>
          <cell r="D175" t="str">
            <v>徐焱</v>
          </cell>
          <cell r="U175">
            <v>1</v>
          </cell>
          <cell r="W175">
            <v>1</v>
          </cell>
        </row>
        <row r="176">
          <cell r="C176">
            <v>2015053021</v>
          </cell>
          <cell r="D176" t="str">
            <v>马凌峰</v>
          </cell>
          <cell r="T176">
            <v>2</v>
          </cell>
          <cell r="W176">
            <v>2</v>
          </cell>
        </row>
        <row r="177">
          <cell r="C177">
            <v>2015053022</v>
          </cell>
          <cell r="D177" t="str">
            <v>赵峪枞</v>
          </cell>
          <cell r="W177">
            <v>0</v>
          </cell>
        </row>
        <row r="178">
          <cell r="C178">
            <v>2015053023</v>
          </cell>
          <cell r="D178" t="str">
            <v>范丛玉</v>
          </cell>
          <cell r="W178">
            <v>0</v>
          </cell>
        </row>
        <row r="179">
          <cell r="C179">
            <v>2015053024</v>
          </cell>
          <cell r="D179" t="str">
            <v>王嘉元</v>
          </cell>
          <cell r="M179">
            <v>1</v>
          </cell>
          <cell r="U179">
            <v>0.5</v>
          </cell>
          <cell r="W179">
            <v>1.5</v>
          </cell>
        </row>
        <row r="180">
          <cell r="C180">
            <v>2015053025</v>
          </cell>
          <cell r="D180" t="str">
            <v>李莘</v>
          </cell>
          <cell r="E180">
            <v>1.25</v>
          </cell>
          <cell r="U180">
            <v>0.5</v>
          </cell>
          <cell r="W180">
            <v>1.75</v>
          </cell>
        </row>
        <row r="181">
          <cell r="C181">
            <v>2015053026</v>
          </cell>
          <cell r="D181" t="str">
            <v>李嘉豪</v>
          </cell>
          <cell r="G181">
            <v>2</v>
          </cell>
          <cell r="W181">
            <v>2</v>
          </cell>
        </row>
        <row r="182">
          <cell r="C182">
            <v>2015053027</v>
          </cell>
          <cell r="D182" t="str">
            <v>龙奇明</v>
          </cell>
          <cell r="W182">
            <v>0</v>
          </cell>
        </row>
        <row r="183">
          <cell r="C183">
            <v>2015053028</v>
          </cell>
          <cell r="D183" t="str">
            <v>王文宣</v>
          </cell>
          <cell r="U183">
            <v>1</v>
          </cell>
          <cell r="W183">
            <v>1</v>
          </cell>
        </row>
        <row r="184">
          <cell r="C184">
            <v>2015053029</v>
          </cell>
          <cell r="D184" t="str">
            <v>付饶</v>
          </cell>
          <cell r="U184">
            <v>0.5</v>
          </cell>
          <cell r="W184">
            <v>0.5</v>
          </cell>
        </row>
        <row r="185">
          <cell r="C185">
            <v>2015053030</v>
          </cell>
          <cell r="D185" t="str">
            <v>邓克松</v>
          </cell>
          <cell r="W185">
            <v>0</v>
          </cell>
        </row>
        <row r="186">
          <cell r="C186">
            <v>2015053031</v>
          </cell>
          <cell r="D186" t="str">
            <v>吴泽涛</v>
          </cell>
          <cell r="I186">
            <v>0.5</v>
          </cell>
          <cell r="U186">
            <v>0.5</v>
          </cell>
          <cell r="W186">
            <v>1</v>
          </cell>
        </row>
        <row r="187">
          <cell r="C187">
            <v>2015053032</v>
          </cell>
          <cell r="D187" t="str">
            <v>张书韵</v>
          </cell>
          <cell r="W187">
            <v>0</v>
          </cell>
        </row>
        <row r="188">
          <cell r="C188">
            <v>2015053033</v>
          </cell>
          <cell r="D188" t="str">
            <v>蔡孟君</v>
          </cell>
          <cell r="W188">
            <v>0</v>
          </cell>
        </row>
        <row r="189">
          <cell r="C189">
            <v>2015053034</v>
          </cell>
          <cell r="D189" t="str">
            <v>全星龙</v>
          </cell>
          <cell r="W189">
            <v>0</v>
          </cell>
        </row>
        <row r="190">
          <cell r="C190">
            <v>2015053035</v>
          </cell>
          <cell r="D190" t="str">
            <v>王涛</v>
          </cell>
          <cell r="I190">
            <v>0.5</v>
          </cell>
          <cell r="U190">
            <v>1</v>
          </cell>
          <cell r="W190">
            <v>1.5</v>
          </cell>
        </row>
        <row r="191">
          <cell r="C191">
            <v>2015053036</v>
          </cell>
          <cell r="D191" t="str">
            <v>蔡冬雪</v>
          </cell>
          <cell r="I191">
            <v>0.5</v>
          </cell>
          <cell r="U191">
            <v>0.5</v>
          </cell>
          <cell r="W191">
            <v>1</v>
          </cell>
        </row>
        <row r="192">
          <cell r="C192">
            <v>2015053037</v>
          </cell>
          <cell r="D192" t="str">
            <v>朱鹏</v>
          </cell>
          <cell r="W192">
            <v>0</v>
          </cell>
        </row>
        <row r="193">
          <cell r="C193">
            <v>2015053038</v>
          </cell>
          <cell r="D193" t="str">
            <v>王杰林</v>
          </cell>
          <cell r="W193">
            <v>0</v>
          </cell>
        </row>
        <row r="194">
          <cell r="C194">
            <v>2015053039</v>
          </cell>
          <cell r="D194" t="str">
            <v>米浩</v>
          </cell>
          <cell r="E194">
            <v>0.5</v>
          </cell>
          <cell r="U194">
            <v>1</v>
          </cell>
          <cell r="W194">
            <v>1.5</v>
          </cell>
        </row>
        <row r="195">
          <cell r="C195">
            <v>2015053040</v>
          </cell>
          <cell r="D195" t="str">
            <v>刘宇</v>
          </cell>
          <cell r="E195">
            <v>0.5</v>
          </cell>
          <cell r="W195">
            <v>0.5</v>
          </cell>
        </row>
        <row r="196">
          <cell r="C196">
            <v>2015053041</v>
          </cell>
          <cell r="D196" t="str">
            <v>王川</v>
          </cell>
          <cell r="I196">
            <v>0.5</v>
          </cell>
          <cell r="W196">
            <v>0.5</v>
          </cell>
        </row>
        <row r="197">
          <cell r="C197">
            <v>2015053042</v>
          </cell>
          <cell r="D197" t="str">
            <v>刘浩澜</v>
          </cell>
          <cell r="G197">
            <v>2</v>
          </cell>
          <cell r="W197">
            <v>2</v>
          </cell>
        </row>
        <row r="198">
          <cell r="C198">
            <v>2015053043</v>
          </cell>
          <cell r="D198" t="str">
            <v>罗凯</v>
          </cell>
          <cell r="W198">
            <v>0</v>
          </cell>
        </row>
        <row r="199">
          <cell r="C199">
            <v>2015053044</v>
          </cell>
          <cell r="D199" t="str">
            <v>高瑞</v>
          </cell>
          <cell r="I199">
            <v>0.5</v>
          </cell>
          <cell r="W199">
            <v>0.5</v>
          </cell>
        </row>
        <row r="200">
          <cell r="C200">
            <v>2015053045</v>
          </cell>
          <cell r="D200" t="str">
            <v>谭鑫</v>
          </cell>
          <cell r="W200">
            <v>0</v>
          </cell>
        </row>
        <row r="201">
          <cell r="C201">
            <v>2015121083</v>
          </cell>
          <cell r="D201" t="str">
            <v>徐娆</v>
          </cell>
          <cell r="E201">
            <v>1</v>
          </cell>
          <cell r="W201">
            <v>1</v>
          </cell>
        </row>
        <row r="202">
          <cell r="C202">
            <v>2015021245</v>
          </cell>
          <cell r="D202" t="str">
            <v>卫晓雨</v>
          </cell>
          <cell r="O202">
            <v>1</v>
          </cell>
          <cell r="U202">
            <v>0.5</v>
          </cell>
          <cell r="W202">
            <v>1.5</v>
          </cell>
        </row>
        <row r="203">
          <cell r="C203">
            <v>2015053046</v>
          </cell>
          <cell r="D203" t="str">
            <v>方晓阳</v>
          </cell>
          <cell r="F203">
            <v>1.25</v>
          </cell>
          <cell r="T203">
            <v>2</v>
          </cell>
          <cell r="W203">
            <v>3.25</v>
          </cell>
        </row>
        <row r="204">
          <cell r="C204">
            <v>2015053047</v>
          </cell>
          <cell r="D204" t="str">
            <v>李昀璠</v>
          </cell>
          <cell r="U204">
            <v>0.5</v>
          </cell>
          <cell r="W204">
            <v>0.5</v>
          </cell>
        </row>
        <row r="205">
          <cell r="C205">
            <v>2015053048</v>
          </cell>
          <cell r="D205" t="str">
            <v>茅清清</v>
          </cell>
          <cell r="W205">
            <v>0</v>
          </cell>
        </row>
        <row r="206">
          <cell r="C206">
            <v>2015053049</v>
          </cell>
          <cell r="D206" t="str">
            <v>田明月</v>
          </cell>
          <cell r="W206">
            <v>0</v>
          </cell>
        </row>
        <row r="207">
          <cell r="C207">
            <v>2015053050</v>
          </cell>
          <cell r="D207" t="str">
            <v>林静</v>
          </cell>
          <cell r="W207">
            <v>0</v>
          </cell>
        </row>
        <row r="208">
          <cell r="C208">
            <v>2015053052</v>
          </cell>
          <cell r="D208" t="str">
            <v>常玉婷</v>
          </cell>
          <cell r="U208">
            <v>0.5</v>
          </cell>
          <cell r="W208">
            <v>0.5</v>
          </cell>
        </row>
        <row r="209">
          <cell r="C209">
            <v>2015053053</v>
          </cell>
          <cell r="D209" t="str">
            <v>阳佳琦</v>
          </cell>
          <cell r="O209">
            <v>1</v>
          </cell>
          <cell r="U209">
            <v>0.5</v>
          </cell>
          <cell r="W209">
            <v>1.5</v>
          </cell>
        </row>
        <row r="210">
          <cell r="C210">
            <v>2015053055</v>
          </cell>
          <cell r="D210" t="str">
            <v>何芳芳</v>
          </cell>
          <cell r="I210">
            <v>0.5</v>
          </cell>
          <cell r="U210">
            <v>0.5</v>
          </cell>
          <cell r="W210">
            <v>1</v>
          </cell>
        </row>
        <row r="211">
          <cell r="C211">
            <v>2015053056</v>
          </cell>
          <cell r="D211" t="str">
            <v>李雨薇</v>
          </cell>
          <cell r="M211">
            <v>1</v>
          </cell>
          <cell r="W211">
            <v>1</v>
          </cell>
        </row>
        <row r="212">
          <cell r="C212">
            <v>2015053057</v>
          </cell>
          <cell r="D212" t="str">
            <v>黄英杰</v>
          </cell>
          <cell r="I212">
            <v>0.5</v>
          </cell>
          <cell r="W212">
            <v>0.5</v>
          </cell>
        </row>
        <row r="213">
          <cell r="C213">
            <v>2015053058</v>
          </cell>
          <cell r="D213" t="str">
            <v>赵雅兰</v>
          </cell>
          <cell r="I213">
            <v>0.5</v>
          </cell>
          <cell r="W213">
            <v>0.5</v>
          </cell>
        </row>
        <row r="214">
          <cell r="C214">
            <v>2015053059</v>
          </cell>
          <cell r="D214" t="str">
            <v>张静仪</v>
          </cell>
          <cell r="W214">
            <v>0</v>
          </cell>
        </row>
        <row r="215">
          <cell r="C215">
            <v>2015053061</v>
          </cell>
          <cell r="D215" t="str">
            <v>唐皓月</v>
          </cell>
          <cell r="E215">
            <v>1.5</v>
          </cell>
          <cell r="F215">
            <v>0.25</v>
          </cell>
          <cell r="W215">
            <v>1.75</v>
          </cell>
        </row>
        <row r="216">
          <cell r="C216">
            <v>2015053062</v>
          </cell>
          <cell r="D216" t="str">
            <v>周筱荻</v>
          </cell>
          <cell r="E216">
            <v>0</v>
          </cell>
          <cell r="W216">
            <v>0</v>
          </cell>
        </row>
        <row r="217">
          <cell r="C217">
            <v>2015053063</v>
          </cell>
          <cell r="D217" t="str">
            <v>王梦婷</v>
          </cell>
          <cell r="I217">
            <v>0.5</v>
          </cell>
          <cell r="W217">
            <v>0.5</v>
          </cell>
        </row>
        <row r="218">
          <cell r="C218">
            <v>2015053064</v>
          </cell>
          <cell r="D218" t="str">
            <v>罗曼珺</v>
          </cell>
          <cell r="W218">
            <v>0</v>
          </cell>
        </row>
        <row r="219">
          <cell r="C219">
            <v>2015053065</v>
          </cell>
          <cell r="D219" t="str">
            <v>田云娇</v>
          </cell>
          <cell r="W219">
            <v>0</v>
          </cell>
        </row>
        <row r="220">
          <cell r="C220">
            <v>2015053067</v>
          </cell>
          <cell r="D220" t="str">
            <v>刘洋</v>
          </cell>
          <cell r="W220">
            <v>0</v>
          </cell>
        </row>
        <row r="221">
          <cell r="C221">
            <v>2015053068</v>
          </cell>
          <cell r="D221" t="str">
            <v>柏广昊</v>
          </cell>
          <cell r="W221">
            <v>0</v>
          </cell>
        </row>
        <row r="222">
          <cell r="C222">
            <v>2015053069</v>
          </cell>
          <cell r="D222" t="str">
            <v>马恒峰</v>
          </cell>
          <cell r="W222">
            <v>0</v>
          </cell>
        </row>
        <row r="223">
          <cell r="C223">
            <v>2015053070</v>
          </cell>
          <cell r="D223" t="str">
            <v>洪剑</v>
          </cell>
          <cell r="W223">
            <v>0</v>
          </cell>
        </row>
        <row r="224">
          <cell r="C224">
            <v>2015053071</v>
          </cell>
          <cell r="D224" t="str">
            <v>姚星宇</v>
          </cell>
          <cell r="W224">
            <v>0</v>
          </cell>
        </row>
        <row r="225">
          <cell r="C225">
            <v>2015053072</v>
          </cell>
          <cell r="D225" t="str">
            <v>郭梓阅</v>
          </cell>
          <cell r="W225">
            <v>0</v>
          </cell>
        </row>
        <row r="226">
          <cell r="C226">
            <v>2015053073</v>
          </cell>
          <cell r="D226" t="str">
            <v>聂哲</v>
          </cell>
          <cell r="M226">
            <v>1</v>
          </cell>
          <cell r="W226">
            <v>1</v>
          </cell>
        </row>
        <row r="227">
          <cell r="C227">
            <v>2015053074</v>
          </cell>
          <cell r="D227" t="str">
            <v>莫杰麟</v>
          </cell>
          <cell r="T227">
            <v>2</v>
          </cell>
          <cell r="U227">
            <v>0.5</v>
          </cell>
          <cell r="W227">
            <v>2.5</v>
          </cell>
        </row>
        <row r="228">
          <cell r="C228">
            <v>2015053075</v>
          </cell>
          <cell r="D228" t="str">
            <v>周鑫</v>
          </cell>
          <cell r="W228">
            <v>0</v>
          </cell>
        </row>
        <row r="229">
          <cell r="C229">
            <v>2015053077</v>
          </cell>
          <cell r="D229" t="str">
            <v>李江</v>
          </cell>
          <cell r="E229">
            <v>0.25</v>
          </cell>
          <cell r="F229">
            <v>0.75</v>
          </cell>
          <cell r="W229">
            <v>1</v>
          </cell>
        </row>
        <row r="230">
          <cell r="C230">
            <v>2015053078</v>
          </cell>
          <cell r="D230" t="str">
            <v>官俊宇</v>
          </cell>
          <cell r="W230">
            <v>0</v>
          </cell>
        </row>
        <row r="231">
          <cell r="C231">
            <v>2015053079</v>
          </cell>
          <cell r="D231" t="str">
            <v>彭华盛</v>
          </cell>
          <cell r="W231">
            <v>0</v>
          </cell>
        </row>
        <row r="232">
          <cell r="C232">
            <v>2015053080</v>
          </cell>
          <cell r="D232" t="str">
            <v>钟鸣</v>
          </cell>
          <cell r="W232">
            <v>0</v>
          </cell>
        </row>
        <row r="233">
          <cell r="C233">
            <v>2015053081</v>
          </cell>
          <cell r="D233" t="str">
            <v>岳阳</v>
          </cell>
          <cell r="E233">
            <v>1</v>
          </cell>
          <cell r="W233">
            <v>1</v>
          </cell>
        </row>
        <row r="234">
          <cell r="C234">
            <v>2015053082</v>
          </cell>
          <cell r="D234" t="str">
            <v>曹誉潇</v>
          </cell>
          <cell r="W234">
            <v>0</v>
          </cell>
        </row>
        <row r="235">
          <cell r="C235">
            <v>2015053083</v>
          </cell>
          <cell r="D235" t="str">
            <v>黄雪亮</v>
          </cell>
          <cell r="W235">
            <v>0</v>
          </cell>
        </row>
        <row r="236">
          <cell r="C236">
            <v>2015053084</v>
          </cell>
          <cell r="D236" t="str">
            <v>李登高</v>
          </cell>
          <cell r="W236">
            <v>0</v>
          </cell>
        </row>
        <row r="237">
          <cell r="C237">
            <v>2015053085</v>
          </cell>
          <cell r="D237" t="str">
            <v>姚鉴恒</v>
          </cell>
          <cell r="E237">
            <v>1</v>
          </cell>
          <cell r="W237">
            <v>1</v>
          </cell>
        </row>
        <row r="238">
          <cell r="C238">
            <v>2015053086</v>
          </cell>
          <cell r="D238" t="str">
            <v>吕庚倍</v>
          </cell>
          <cell r="K238">
            <v>1.2</v>
          </cell>
          <cell r="W238">
            <v>1.2</v>
          </cell>
        </row>
        <row r="239">
          <cell r="C239">
            <v>2015053087</v>
          </cell>
          <cell r="D239" t="str">
            <v>山坤</v>
          </cell>
          <cell r="W239">
            <v>0</v>
          </cell>
        </row>
        <row r="240">
          <cell r="C240">
            <v>2015053088</v>
          </cell>
          <cell r="D240" t="str">
            <v>李奇隆</v>
          </cell>
          <cell r="W240">
            <v>0</v>
          </cell>
        </row>
        <row r="241">
          <cell r="C241">
            <v>2015053089</v>
          </cell>
          <cell r="D241" t="str">
            <v>雷德东</v>
          </cell>
          <cell r="W241">
            <v>0</v>
          </cell>
        </row>
        <row r="242">
          <cell r="C242">
            <v>2015053090</v>
          </cell>
          <cell r="D242" t="str">
            <v>胡家琛</v>
          </cell>
          <cell r="W242">
            <v>0</v>
          </cell>
        </row>
        <row r="243">
          <cell r="C243">
            <v>2015061069</v>
          </cell>
          <cell r="D243" t="str">
            <v>兰天奇</v>
          </cell>
          <cell r="E243">
            <v>0.5</v>
          </cell>
          <cell r="F243">
            <v>0.5</v>
          </cell>
          <cell r="W243">
            <v>1</v>
          </cell>
        </row>
        <row r="244">
          <cell r="C244">
            <v>2015121079</v>
          </cell>
          <cell r="D244" t="str">
            <v>蒋静</v>
          </cell>
          <cell r="W244">
            <v>0</v>
          </cell>
        </row>
        <row r="245">
          <cell r="C245">
            <v>2015121085</v>
          </cell>
          <cell r="D245" t="str">
            <v>余陈美</v>
          </cell>
          <cell r="U245">
            <v>0.5</v>
          </cell>
          <cell r="W245">
            <v>0.5</v>
          </cell>
        </row>
        <row r="246">
          <cell r="C246">
            <v>2015122092</v>
          </cell>
          <cell r="D246" t="str">
            <v>王钰</v>
          </cell>
          <cell r="M246">
            <v>1</v>
          </cell>
          <cell r="W246">
            <v>1</v>
          </cell>
        </row>
        <row r="247">
          <cell r="C247">
            <v>2015053094</v>
          </cell>
          <cell r="D247" t="str">
            <v>高艳玲</v>
          </cell>
          <cell r="Q247">
            <v>1</v>
          </cell>
          <cell r="W247">
            <v>1</v>
          </cell>
        </row>
        <row r="248">
          <cell r="C248">
            <v>2015053092</v>
          </cell>
          <cell r="D248" t="str">
            <v>周思含</v>
          </cell>
          <cell r="W248">
            <v>0</v>
          </cell>
        </row>
        <row r="249">
          <cell r="C249">
            <v>2015053095</v>
          </cell>
          <cell r="D249" t="str">
            <v>叶映雪</v>
          </cell>
          <cell r="Q249">
            <v>1</v>
          </cell>
          <cell r="W249">
            <v>1</v>
          </cell>
        </row>
        <row r="250">
          <cell r="C250">
            <v>2015053096</v>
          </cell>
          <cell r="D250" t="str">
            <v>李卓遥</v>
          </cell>
          <cell r="W250">
            <v>0</v>
          </cell>
        </row>
        <row r="251">
          <cell r="C251">
            <v>2015053093</v>
          </cell>
          <cell r="D251" t="str">
            <v>苟民婵</v>
          </cell>
          <cell r="W251">
            <v>0</v>
          </cell>
        </row>
        <row r="252">
          <cell r="W252">
            <v>0</v>
          </cell>
        </row>
      </sheetData>
      <sheetData sheetId="2">
        <row r="7">
          <cell r="C7">
            <v>2016051004</v>
          </cell>
          <cell r="D7" t="str">
            <v>何琴</v>
          </cell>
          <cell r="E7" t="str">
            <v>女</v>
          </cell>
          <cell r="F7">
            <v>1.25</v>
          </cell>
          <cell r="M7">
            <v>0.5</v>
          </cell>
          <cell r="W7">
            <v>1.75</v>
          </cell>
        </row>
        <row r="8">
          <cell r="C8">
            <v>2016051011</v>
          </cell>
          <cell r="D8" t="str">
            <v>徐帅</v>
          </cell>
          <cell r="E8" t="str">
            <v>男</v>
          </cell>
          <cell r="M8">
            <v>0.5</v>
          </cell>
          <cell r="W8">
            <v>0.5</v>
          </cell>
        </row>
        <row r="9">
          <cell r="C9">
            <v>2016051019</v>
          </cell>
          <cell r="D9" t="str">
            <v>吴楚越</v>
          </cell>
          <cell r="E9" t="str">
            <v>男</v>
          </cell>
          <cell r="M9">
            <v>0.5</v>
          </cell>
          <cell r="W9">
            <v>0.5</v>
          </cell>
        </row>
        <row r="10">
          <cell r="C10">
            <v>2016051073</v>
          </cell>
          <cell r="D10" t="str">
            <v>吴东霖</v>
          </cell>
          <cell r="E10" t="str">
            <v>男</v>
          </cell>
          <cell r="M10">
            <v>0.5</v>
          </cell>
          <cell r="W10">
            <v>0.5</v>
          </cell>
        </row>
        <row r="11">
          <cell r="C11">
            <v>2016051084</v>
          </cell>
          <cell r="D11" t="str">
            <v>程灿</v>
          </cell>
          <cell r="E11" t="str">
            <v>女</v>
          </cell>
          <cell r="M11">
            <v>0.5</v>
          </cell>
          <cell r="W11">
            <v>0.5</v>
          </cell>
        </row>
        <row r="12">
          <cell r="C12">
            <v>2016051085</v>
          </cell>
          <cell r="D12" t="str">
            <v>谭倩</v>
          </cell>
          <cell r="E12" t="str">
            <v>女</v>
          </cell>
          <cell r="M12">
            <v>0.5</v>
          </cell>
          <cell r="W12">
            <v>0.5</v>
          </cell>
        </row>
        <row r="13">
          <cell r="C13">
            <v>2016051105</v>
          </cell>
          <cell r="D13" t="str">
            <v>赵航</v>
          </cell>
          <cell r="E13" t="str">
            <v>男</v>
          </cell>
          <cell r="M13">
            <v>0.5</v>
          </cell>
          <cell r="W13">
            <v>0.5</v>
          </cell>
        </row>
        <row r="14">
          <cell r="C14">
            <v>2016051107</v>
          </cell>
          <cell r="D14" t="str">
            <v>汤铖</v>
          </cell>
          <cell r="E14" t="str">
            <v>男</v>
          </cell>
          <cell r="M14">
            <v>0.5</v>
          </cell>
          <cell r="W14">
            <v>0.5</v>
          </cell>
        </row>
        <row r="15">
          <cell r="C15">
            <v>2016051108</v>
          </cell>
          <cell r="D15" t="str">
            <v>何金徽</v>
          </cell>
          <cell r="E15" t="str">
            <v>男</v>
          </cell>
          <cell r="F15">
            <v>0.75</v>
          </cell>
          <cell r="G15">
            <v>0.75</v>
          </cell>
          <cell r="M15">
            <v>0.5</v>
          </cell>
          <cell r="U15">
            <v>0.5</v>
          </cell>
          <cell r="W15">
            <v>2.5</v>
          </cell>
        </row>
        <row r="16">
          <cell r="C16">
            <v>2016051109</v>
          </cell>
          <cell r="D16" t="str">
            <v>卢锐</v>
          </cell>
          <cell r="E16" t="str">
            <v>男</v>
          </cell>
          <cell r="L16">
            <v>0.5</v>
          </cell>
          <cell r="M16">
            <v>0.5</v>
          </cell>
          <cell r="W16">
            <v>1</v>
          </cell>
        </row>
        <row r="17">
          <cell r="C17">
            <v>2016051116</v>
          </cell>
          <cell r="D17" t="str">
            <v>杜佳</v>
          </cell>
          <cell r="E17" t="str">
            <v>男</v>
          </cell>
          <cell r="M17">
            <v>0.5</v>
          </cell>
          <cell r="W17">
            <v>0.5</v>
          </cell>
        </row>
        <row r="18">
          <cell r="C18">
            <v>2016051117</v>
          </cell>
          <cell r="D18" t="str">
            <v>夏瑞</v>
          </cell>
          <cell r="E18" t="str">
            <v>男</v>
          </cell>
          <cell r="M18">
            <v>0.5</v>
          </cell>
          <cell r="W18">
            <v>0.5</v>
          </cell>
        </row>
        <row r="19">
          <cell r="C19">
            <v>2016051119</v>
          </cell>
          <cell r="D19" t="str">
            <v>方玉浩</v>
          </cell>
          <cell r="E19" t="str">
            <v>男</v>
          </cell>
          <cell r="M19">
            <v>0.5</v>
          </cell>
          <cell r="W19">
            <v>0.5</v>
          </cell>
        </row>
        <row r="20">
          <cell r="C20">
            <v>2016051139</v>
          </cell>
          <cell r="D20" t="str">
            <v>岳奇勇</v>
          </cell>
          <cell r="E20" t="str">
            <v>男</v>
          </cell>
          <cell r="M20">
            <v>0.5</v>
          </cell>
          <cell r="W20">
            <v>0.5</v>
          </cell>
        </row>
        <row r="21">
          <cell r="C21">
            <v>2016051141</v>
          </cell>
          <cell r="D21" t="str">
            <v>刘峰瑞</v>
          </cell>
          <cell r="E21" t="str">
            <v>男</v>
          </cell>
          <cell r="M21">
            <v>0.5</v>
          </cell>
          <cell r="W21">
            <v>0.5</v>
          </cell>
        </row>
        <row r="22">
          <cell r="C22">
            <v>2016051142</v>
          </cell>
          <cell r="D22" t="str">
            <v>邢又文</v>
          </cell>
          <cell r="E22" t="str">
            <v>男</v>
          </cell>
          <cell r="M22">
            <v>0.5</v>
          </cell>
          <cell r="W22">
            <v>0.5</v>
          </cell>
        </row>
        <row r="23">
          <cell r="C23">
            <v>2016051143</v>
          </cell>
          <cell r="D23" t="str">
            <v>王博</v>
          </cell>
          <cell r="E23" t="str">
            <v>男</v>
          </cell>
          <cell r="M23">
            <v>0.5</v>
          </cell>
          <cell r="U23">
            <v>0.5</v>
          </cell>
          <cell r="W23">
            <v>1</v>
          </cell>
        </row>
        <row r="24">
          <cell r="C24">
            <v>2016051154</v>
          </cell>
          <cell r="D24" t="str">
            <v>张杰</v>
          </cell>
          <cell r="E24" t="str">
            <v>男</v>
          </cell>
          <cell r="M24">
            <v>0.5</v>
          </cell>
          <cell r="W24">
            <v>0.5</v>
          </cell>
        </row>
        <row r="25">
          <cell r="C25">
            <v>2016051157</v>
          </cell>
          <cell r="D25" t="str">
            <v>陈典</v>
          </cell>
          <cell r="E25" t="str">
            <v>男</v>
          </cell>
          <cell r="M25">
            <v>0.5</v>
          </cell>
          <cell r="W25">
            <v>0.5</v>
          </cell>
        </row>
        <row r="26">
          <cell r="C26">
            <v>2016051159</v>
          </cell>
          <cell r="D26" t="str">
            <v>牛栋</v>
          </cell>
          <cell r="E26" t="str">
            <v>男</v>
          </cell>
          <cell r="M26">
            <v>0.5</v>
          </cell>
          <cell r="W26">
            <v>0.5</v>
          </cell>
        </row>
        <row r="27">
          <cell r="C27">
            <v>2016051160</v>
          </cell>
          <cell r="D27" t="str">
            <v>王家聪</v>
          </cell>
          <cell r="E27" t="str">
            <v>男</v>
          </cell>
          <cell r="M27">
            <v>0.5</v>
          </cell>
          <cell r="W27">
            <v>0.5</v>
          </cell>
        </row>
        <row r="28">
          <cell r="C28">
            <v>2016051169</v>
          </cell>
          <cell r="D28" t="str">
            <v>燕鸿鹰</v>
          </cell>
          <cell r="E28" t="str">
            <v>女</v>
          </cell>
          <cell r="M28">
            <v>0.5</v>
          </cell>
          <cell r="U28">
            <v>0.5</v>
          </cell>
          <cell r="W28">
            <v>1</v>
          </cell>
        </row>
        <row r="29">
          <cell r="C29">
            <v>2016051174</v>
          </cell>
          <cell r="D29" t="str">
            <v>辛珍宏</v>
          </cell>
          <cell r="E29" t="str">
            <v>男</v>
          </cell>
          <cell r="L29">
            <v>0.5</v>
          </cell>
          <cell r="M29">
            <v>0.5</v>
          </cell>
          <cell r="W29">
            <v>1</v>
          </cell>
        </row>
        <row r="30">
          <cell r="C30">
            <v>2016051175</v>
          </cell>
          <cell r="D30" t="str">
            <v>陈林毅</v>
          </cell>
          <cell r="E30" t="str">
            <v>男</v>
          </cell>
          <cell r="L30">
            <v>0.5</v>
          </cell>
          <cell r="M30">
            <v>0.5</v>
          </cell>
          <cell r="W30">
            <v>1</v>
          </cell>
        </row>
        <row r="31">
          <cell r="C31">
            <v>2016051177</v>
          </cell>
          <cell r="D31" t="str">
            <v>黄家滨</v>
          </cell>
          <cell r="E31" t="str">
            <v>男</v>
          </cell>
          <cell r="L31">
            <v>0.5</v>
          </cell>
          <cell r="M31">
            <v>0.5</v>
          </cell>
          <cell r="W31">
            <v>1</v>
          </cell>
        </row>
        <row r="32">
          <cell r="C32">
            <v>2016051189</v>
          </cell>
          <cell r="D32" t="str">
            <v>陈意戈</v>
          </cell>
          <cell r="E32" t="str">
            <v>男</v>
          </cell>
          <cell r="M32">
            <v>0.5</v>
          </cell>
          <cell r="W32">
            <v>0.5</v>
          </cell>
        </row>
        <row r="33">
          <cell r="C33">
            <v>2016051190</v>
          </cell>
          <cell r="D33" t="str">
            <v>罗柠鑫</v>
          </cell>
          <cell r="E33" t="str">
            <v>男</v>
          </cell>
          <cell r="M33">
            <v>0.5</v>
          </cell>
          <cell r="W33">
            <v>0.5</v>
          </cell>
        </row>
        <row r="34">
          <cell r="C34">
            <v>2016051194</v>
          </cell>
          <cell r="D34" t="str">
            <v>周振天</v>
          </cell>
          <cell r="E34" t="str">
            <v>男</v>
          </cell>
          <cell r="M34">
            <v>0.5</v>
          </cell>
          <cell r="W34">
            <v>0.5</v>
          </cell>
        </row>
        <row r="35">
          <cell r="C35">
            <v>2016051213</v>
          </cell>
          <cell r="D35" t="str">
            <v>张家岗</v>
          </cell>
          <cell r="E35" t="str">
            <v>男</v>
          </cell>
          <cell r="M35">
            <v>0.5</v>
          </cell>
          <cell r="W35">
            <v>0.5</v>
          </cell>
        </row>
        <row r="36">
          <cell r="C36">
            <v>2016051220</v>
          </cell>
          <cell r="D36" t="str">
            <v>先俊杰</v>
          </cell>
          <cell r="E36" t="str">
            <v>男</v>
          </cell>
        </row>
        <row r="37">
          <cell r="C37">
            <v>2016051222</v>
          </cell>
          <cell r="D37" t="str">
            <v>刘熙</v>
          </cell>
          <cell r="E37" t="str">
            <v>男</v>
          </cell>
        </row>
        <row r="38">
          <cell r="C38">
            <v>2016061008</v>
          </cell>
          <cell r="D38" t="str">
            <v>谢晓玥</v>
          </cell>
          <cell r="E38" t="str">
            <v>女</v>
          </cell>
        </row>
        <row r="39">
          <cell r="C39">
            <v>2016074014</v>
          </cell>
          <cell r="D39" t="str">
            <v>刘真岩</v>
          </cell>
          <cell r="E39" t="str">
            <v>男</v>
          </cell>
        </row>
        <row r="40">
          <cell r="C40">
            <v>2016102016</v>
          </cell>
          <cell r="D40" t="str">
            <v>王德健</v>
          </cell>
          <cell r="E40" t="str">
            <v>男</v>
          </cell>
        </row>
        <row r="41">
          <cell r="C41">
            <v>2016123047</v>
          </cell>
          <cell r="D41" t="str">
            <v>雷渠涵</v>
          </cell>
          <cell r="E41" t="str">
            <v>女</v>
          </cell>
        </row>
        <row r="42">
          <cell r="C42">
            <v>2015051067</v>
          </cell>
          <cell r="D42" t="str">
            <v>徐琪</v>
          </cell>
          <cell r="E42" t="str">
            <v>男</v>
          </cell>
        </row>
        <row r="43">
          <cell r="C43">
            <v>2016051002</v>
          </cell>
          <cell r="D43" t="str">
            <v>孙樱菡</v>
          </cell>
          <cell r="E43" t="str">
            <v>女</v>
          </cell>
          <cell r="M43">
            <v>0.5</v>
          </cell>
          <cell r="U43">
            <v>0.5</v>
          </cell>
          <cell r="W43">
            <v>1</v>
          </cell>
        </row>
        <row r="44">
          <cell r="C44">
            <v>2016051003</v>
          </cell>
          <cell r="D44" t="str">
            <v>陈思瑶</v>
          </cell>
          <cell r="E44" t="str">
            <v>女</v>
          </cell>
          <cell r="G44">
            <v>0.25</v>
          </cell>
          <cell r="M44">
            <v>0.5</v>
          </cell>
          <cell r="W44">
            <v>0.75</v>
          </cell>
        </row>
        <row r="45">
          <cell r="C45">
            <v>2016051005</v>
          </cell>
          <cell r="D45" t="str">
            <v>苏婷</v>
          </cell>
          <cell r="E45" t="str">
            <v>女</v>
          </cell>
          <cell r="F45">
            <v>1.25</v>
          </cell>
          <cell r="M45">
            <v>0.5</v>
          </cell>
          <cell r="W45">
            <v>1.75</v>
          </cell>
        </row>
        <row r="46">
          <cell r="C46">
            <v>2016051006</v>
          </cell>
          <cell r="D46" t="str">
            <v>陈杨</v>
          </cell>
          <cell r="E46" t="str">
            <v>女</v>
          </cell>
          <cell r="M46">
            <v>0.5</v>
          </cell>
          <cell r="W46">
            <v>0.5</v>
          </cell>
        </row>
        <row r="47">
          <cell r="C47">
            <v>2016051007</v>
          </cell>
          <cell r="D47" t="str">
            <v>岳小凤</v>
          </cell>
          <cell r="E47" t="str">
            <v>女</v>
          </cell>
          <cell r="M47">
            <v>0.5</v>
          </cell>
          <cell r="W47">
            <v>0.5</v>
          </cell>
        </row>
        <row r="48">
          <cell r="C48">
            <v>2016051008</v>
          </cell>
          <cell r="D48" t="str">
            <v>罗阳</v>
          </cell>
          <cell r="E48" t="str">
            <v>女</v>
          </cell>
          <cell r="F48">
            <v>1.25</v>
          </cell>
          <cell r="M48">
            <v>0.5</v>
          </cell>
          <cell r="U48">
            <v>0.5</v>
          </cell>
          <cell r="W48">
            <v>2.25</v>
          </cell>
        </row>
        <row r="49">
          <cell r="C49">
            <v>2016051009</v>
          </cell>
          <cell r="D49" t="str">
            <v>张馨月</v>
          </cell>
          <cell r="E49" t="str">
            <v>女</v>
          </cell>
          <cell r="M49">
            <v>0.5</v>
          </cell>
          <cell r="W49">
            <v>0.5</v>
          </cell>
        </row>
        <row r="50">
          <cell r="C50">
            <v>2016051010</v>
          </cell>
          <cell r="D50" t="str">
            <v>余俊良</v>
          </cell>
          <cell r="E50" t="str">
            <v>男</v>
          </cell>
          <cell r="M50">
            <v>0.5</v>
          </cell>
          <cell r="W50">
            <v>0.5</v>
          </cell>
        </row>
        <row r="51">
          <cell r="C51">
            <v>2016051012</v>
          </cell>
          <cell r="D51" t="str">
            <v>刘子屹</v>
          </cell>
          <cell r="E51" t="str">
            <v>男</v>
          </cell>
          <cell r="M51">
            <v>0.5</v>
          </cell>
          <cell r="U51">
            <v>0.5</v>
          </cell>
          <cell r="W51">
            <v>1</v>
          </cell>
        </row>
        <row r="52">
          <cell r="C52">
            <v>2016051013</v>
          </cell>
          <cell r="D52" t="str">
            <v>范天宇</v>
          </cell>
          <cell r="E52" t="str">
            <v>男</v>
          </cell>
          <cell r="M52">
            <v>0.5</v>
          </cell>
          <cell r="U52">
            <v>0.5</v>
          </cell>
          <cell r="W52">
            <v>1</v>
          </cell>
        </row>
        <row r="53">
          <cell r="C53">
            <v>2016051014</v>
          </cell>
          <cell r="D53" t="str">
            <v>朱笑言</v>
          </cell>
          <cell r="E53" t="str">
            <v>男</v>
          </cell>
          <cell r="M53">
            <v>0.5</v>
          </cell>
          <cell r="W53">
            <v>0.5</v>
          </cell>
        </row>
        <row r="54">
          <cell r="C54">
            <v>2016051015</v>
          </cell>
          <cell r="D54" t="str">
            <v>万辉帆</v>
          </cell>
          <cell r="E54" t="str">
            <v>男</v>
          </cell>
          <cell r="M54">
            <v>0.5</v>
          </cell>
          <cell r="W54">
            <v>0.5</v>
          </cell>
        </row>
        <row r="55">
          <cell r="C55">
            <v>2016051016</v>
          </cell>
          <cell r="D55" t="str">
            <v>张丽辉</v>
          </cell>
          <cell r="E55" t="str">
            <v>男</v>
          </cell>
          <cell r="L55">
            <v>0.5</v>
          </cell>
          <cell r="M55">
            <v>0.5</v>
          </cell>
          <cell r="W55">
            <v>1</v>
          </cell>
        </row>
        <row r="56">
          <cell r="C56">
            <v>2016051017</v>
          </cell>
          <cell r="D56" t="str">
            <v>黄勇杰</v>
          </cell>
          <cell r="E56" t="str">
            <v>男</v>
          </cell>
          <cell r="M56">
            <v>0.5</v>
          </cell>
          <cell r="W56">
            <v>0.5</v>
          </cell>
        </row>
        <row r="57">
          <cell r="C57">
            <v>2016051018</v>
          </cell>
          <cell r="D57" t="str">
            <v>陈彦君</v>
          </cell>
          <cell r="E57" t="str">
            <v>男</v>
          </cell>
          <cell r="L57">
            <v>0.5</v>
          </cell>
          <cell r="M57">
            <v>0.5</v>
          </cell>
          <cell r="P57">
            <v>3</v>
          </cell>
          <cell r="W57">
            <v>4</v>
          </cell>
        </row>
        <row r="58">
          <cell r="C58">
            <v>2016051020</v>
          </cell>
          <cell r="D58" t="str">
            <v>米东</v>
          </cell>
          <cell r="E58" t="str">
            <v>男</v>
          </cell>
          <cell r="M58">
            <v>0.5</v>
          </cell>
          <cell r="W58">
            <v>0.5</v>
          </cell>
        </row>
        <row r="59">
          <cell r="C59">
            <v>2016051021</v>
          </cell>
          <cell r="D59" t="str">
            <v>樊俊呈</v>
          </cell>
          <cell r="E59" t="str">
            <v>男</v>
          </cell>
          <cell r="M59">
            <v>0.5</v>
          </cell>
          <cell r="W59">
            <v>0.5</v>
          </cell>
        </row>
        <row r="60">
          <cell r="C60">
            <v>2016051022</v>
          </cell>
          <cell r="D60" t="str">
            <v>李维巍</v>
          </cell>
          <cell r="E60" t="str">
            <v>男</v>
          </cell>
          <cell r="M60">
            <v>0.5</v>
          </cell>
          <cell r="W60">
            <v>0.5</v>
          </cell>
        </row>
        <row r="61">
          <cell r="C61">
            <v>2016051023</v>
          </cell>
          <cell r="D61" t="str">
            <v>张真金</v>
          </cell>
          <cell r="E61" t="str">
            <v>男</v>
          </cell>
          <cell r="M61">
            <v>0.5</v>
          </cell>
          <cell r="W61">
            <v>0.5</v>
          </cell>
        </row>
        <row r="62">
          <cell r="C62">
            <v>2016051024</v>
          </cell>
          <cell r="D62" t="str">
            <v>严松林</v>
          </cell>
          <cell r="E62" t="str">
            <v>男</v>
          </cell>
          <cell r="M62">
            <v>0.5</v>
          </cell>
          <cell r="W62">
            <v>0.5</v>
          </cell>
        </row>
        <row r="63">
          <cell r="C63">
            <v>2016051025</v>
          </cell>
          <cell r="D63" t="str">
            <v>胡皓威</v>
          </cell>
          <cell r="E63" t="str">
            <v>男</v>
          </cell>
          <cell r="M63">
            <v>0.5</v>
          </cell>
          <cell r="W63">
            <v>0.5</v>
          </cell>
        </row>
        <row r="64">
          <cell r="C64">
            <v>2016051026</v>
          </cell>
          <cell r="D64" t="str">
            <v>吴鹏飞</v>
          </cell>
          <cell r="E64" t="str">
            <v>男</v>
          </cell>
          <cell r="M64">
            <v>0.5</v>
          </cell>
          <cell r="W64">
            <v>0.5</v>
          </cell>
        </row>
        <row r="65">
          <cell r="C65">
            <v>2016051027</v>
          </cell>
          <cell r="D65" t="str">
            <v>文津生</v>
          </cell>
          <cell r="E65" t="str">
            <v>男</v>
          </cell>
          <cell r="M65">
            <v>0.5</v>
          </cell>
          <cell r="W65">
            <v>0.5</v>
          </cell>
        </row>
        <row r="66">
          <cell r="C66">
            <v>2016051028</v>
          </cell>
          <cell r="D66" t="str">
            <v>刘澧萱</v>
          </cell>
          <cell r="E66" t="str">
            <v>男</v>
          </cell>
          <cell r="M66">
            <v>0.5</v>
          </cell>
          <cell r="W66">
            <v>0.5</v>
          </cell>
        </row>
        <row r="67">
          <cell r="C67">
            <v>2016051029</v>
          </cell>
          <cell r="D67" t="str">
            <v>李成真</v>
          </cell>
          <cell r="E67" t="str">
            <v>男</v>
          </cell>
          <cell r="M67">
            <v>0.5</v>
          </cell>
          <cell r="W67">
            <v>0.5</v>
          </cell>
        </row>
        <row r="68">
          <cell r="C68">
            <v>2016051030</v>
          </cell>
          <cell r="D68" t="str">
            <v>秦浩洋</v>
          </cell>
          <cell r="E68" t="str">
            <v>男</v>
          </cell>
          <cell r="M68">
            <v>0.5</v>
          </cell>
          <cell r="W68">
            <v>0.5</v>
          </cell>
        </row>
        <row r="69">
          <cell r="C69">
            <v>2016051031</v>
          </cell>
          <cell r="D69" t="str">
            <v>向铭阳</v>
          </cell>
          <cell r="E69" t="str">
            <v>男</v>
          </cell>
          <cell r="M69">
            <v>0.5</v>
          </cell>
          <cell r="W69">
            <v>0.5</v>
          </cell>
        </row>
        <row r="70">
          <cell r="C70">
            <v>2016051032</v>
          </cell>
          <cell r="D70" t="str">
            <v>陈屹林</v>
          </cell>
          <cell r="E70" t="str">
            <v>男</v>
          </cell>
          <cell r="M70">
            <v>0.5</v>
          </cell>
          <cell r="W70">
            <v>0.5</v>
          </cell>
        </row>
        <row r="71">
          <cell r="C71">
            <v>2016051033</v>
          </cell>
          <cell r="D71" t="str">
            <v>辜宇</v>
          </cell>
          <cell r="E71" t="str">
            <v>男</v>
          </cell>
          <cell r="M71">
            <v>0.5</v>
          </cell>
          <cell r="W71">
            <v>0.5</v>
          </cell>
        </row>
        <row r="72">
          <cell r="C72">
            <v>2016051034</v>
          </cell>
          <cell r="D72" t="str">
            <v>胡泳植</v>
          </cell>
          <cell r="E72" t="str">
            <v>男</v>
          </cell>
          <cell r="M72">
            <v>0.5</v>
          </cell>
          <cell r="U72">
            <v>0.5</v>
          </cell>
          <cell r="W72">
            <v>1</v>
          </cell>
        </row>
        <row r="73">
          <cell r="C73">
            <v>2016051035</v>
          </cell>
          <cell r="D73" t="str">
            <v>彭贯臣</v>
          </cell>
          <cell r="E73" t="str">
            <v>男</v>
          </cell>
          <cell r="L73">
            <v>0.5</v>
          </cell>
          <cell r="M73">
            <v>0.5</v>
          </cell>
          <cell r="W73">
            <v>1</v>
          </cell>
        </row>
        <row r="74">
          <cell r="C74">
            <v>2016051036</v>
          </cell>
          <cell r="D74" t="str">
            <v>黄星</v>
          </cell>
          <cell r="E74" t="str">
            <v>男</v>
          </cell>
          <cell r="M74">
            <v>0.5</v>
          </cell>
          <cell r="W74">
            <v>0.5</v>
          </cell>
        </row>
        <row r="75">
          <cell r="C75">
            <v>2016051037</v>
          </cell>
          <cell r="D75" t="str">
            <v>李磊</v>
          </cell>
          <cell r="E75" t="str">
            <v>男</v>
          </cell>
          <cell r="M75">
            <v>0.5</v>
          </cell>
          <cell r="W75">
            <v>0.5</v>
          </cell>
        </row>
        <row r="76">
          <cell r="C76">
            <v>2016051038</v>
          </cell>
          <cell r="D76" t="str">
            <v>余家昊</v>
          </cell>
          <cell r="E76" t="str">
            <v>男</v>
          </cell>
          <cell r="M76">
            <v>0.5</v>
          </cell>
          <cell r="U76">
            <v>0.5</v>
          </cell>
          <cell r="W76">
            <v>1</v>
          </cell>
        </row>
        <row r="77">
          <cell r="C77">
            <v>2016051039</v>
          </cell>
          <cell r="D77" t="str">
            <v>胡智星</v>
          </cell>
          <cell r="E77" t="str">
            <v>男</v>
          </cell>
          <cell r="M77">
            <v>0.5</v>
          </cell>
          <cell r="U77">
            <v>0.5</v>
          </cell>
          <cell r="W77">
            <v>1</v>
          </cell>
        </row>
        <row r="78">
          <cell r="C78">
            <v>2016051040</v>
          </cell>
          <cell r="D78" t="str">
            <v>秦子雄</v>
          </cell>
          <cell r="E78" t="str">
            <v>男</v>
          </cell>
          <cell r="L78">
            <v>0.5</v>
          </cell>
          <cell r="M78">
            <v>0.5</v>
          </cell>
          <cell r="U78">
            <v>0.5</v>
          </cell>
          <cell r="W78">
            <v>1.5</v>
          </cell>
        </row>
        <row r="79">
          <cell r="C79">
            <v>2016051161</v>
          </cell>
          <cell r="D79" t="str">
            <v>邱梦菲</v>
          </cell>
          <cell r="E79" t="str">
            <v>女</v>
          </cell>
          <cell r="F79">
            <v>0.5</v>
          </cell>
          <cell r="M79">
            <v>0.5</v>
          </cell>
          <cell r="U79">
            <v>0.5</v>
          </cell>
          <cell r="W79">
            <v>1.5</v>
          </cell>
        </row>
        <row r="80">
          <cell r="C80">
            <v>2016051162</v>
          </cell>
          <cell r="D80" t="str">
            <v>周鑫</v>
          </cell>
          <cell r="E80" t="str">
            <v>女</v>
          </cell>
          <cell r="M80">
            <v>0.5</v>
          </cell>
          <cell r="W80">
            <v>0.5</v>
          </cell>
        </row>
        <row r="81">
          <cell r="C81">
            <v>2016051163</v>
          </cell>
          <cell r="D81" t="str">
            <v>杨妍</v>
          </cell>
          <cell r="E81" t="str">
            <v>女</v>
          </cell>
          <cell r="M81">
            <v>0.5</v>
          </cell>
          <cell r="W81">
            <v>0.5</v>
          </cell>
        </row>
        <row r="82">
          <cell r="C82">
            <v>2016051164</v>
          </cell>
          <cell r="D82" t="str">
            <v>倪元敏</v>
          </cell>
          <cell r="E82" t="str">
            <v>女</v>
          </cell>
          <cell r="M82">
            <v>0.5</v>
          </cell>
          <cell r="W82">
            <v>0.5</v>
          </cell>
        </row>
        <row r="83">
          <cell r="C83">
            <v>2016062002</v>
          </cell>
          <cell r="D83" t="str">
            <v>闫泽云</v>
          </cell>
          <cell r="E83" t="str">
            <v>女</v>
          </cell>
        </row>
        <row r="84">
          <cell r="C84">
            <v>2016121114</v>
          </cell>
          <cell r="D84" t="str">
            <v>连雯怡</v>
          </cell>
          <cell r="E84" t="str">
            <v>女</v>
          </cell>
        </row>
        <row r="85">
          <cell r="C85">
            <v>2016051041</v>
          </cell>
          <cell r="D85" t="str">
            <v>吕桦</v>
          </cell>
          <cell r="E85" t="str">
            <v>女</v>
          </cell>
          <cell r="G85">
            <v>0.25</v>
          </cell>
          <cell r="L85">
            <v>0.5</v>
          </cell>
          <cell r="M85">
            <v>0.5</v>
          </cell>
          <cell r="W85">
            <v>1.25</v>
          </cell>
        </row>
        <row r="86">
          <cell r="C86">
            <v>2016051042</v>
          </cell>
          <cell r="D86" t="str">
            <v>杨莹洁</v>
          </cell>
          <cell r="E86" t="str">
            <v>女</v>
          </cell>
          <cell r="M86">
            <v>0.5</v>
          </cell>
          <cell r="U86">
            <v>0.5</v>
          </cell>
          <cell r="W86">
            <v>1</v>
          </cell>
        </row>
        <row r="87">
          <cell r="C87">
            <v>2016051043</v>
          </cell>
          <cell r="D87" t="str">
            <v>王月晗</v>
          </cell>
          <cell r="E87" t="str">
            <v>女</v>
          </cell>
          <cell r="M87">
            <v>0.5</v>
          </cell>
          <cell r="W87">
            <v>0.5</v>
          </cell>
        </row>
        <row r="88">
          <cell r="C88">
            <v>2016051044</v>
          </cell>
          <cell r="D88" t="str">
            <v>范月恬</v>
          </cell>
          <cell r="E88" t="str">
            <v>女</v>
          </cell>
          <cell r="L88">
            <v>0.5</v>
          </cell>
          <cell r="M88">
            <v>0.5</v>
          </cell>
          <cell r="W88">
            <v>1</v>
          </cell>
        </row>
        <row r="89">
          <cell r="C89">
            <v>2016051045</v>
          </cell>
          <cell r="D89" t="str">
            <v>王雪</v>
          </cell>
          <cell r="E89" t="str">
            <v>女</v>
          </cell>
          <cell r="L89">
            <v>0.5</v>
          </cell>
          <cell r="M89">
            <v>0.5</v>
          </cell>
          <cell r="W89">
            <v>1</v>
          </cell>
        </row>
        <row r="90">
          <cell r="C90">
            <v>2016051046</v>
          </cell>
          <cell r="D90" t="str">
            <v>李燕兮</v>
          </cell>
          <cell r="E90" t="str">
            <v>女</v>
          </cell>
          <cell r="L90">
            <v>0.5</v>
          </cell>
          <cell r="M90">
            <v>0.5</v>
          </cell>
          <cell r="W90">
            <v>1</v>
          </cell>
        </row>
        <row r="91">
          <cell r="C91">
            <v>2016051047</v>
          </cell>
          <cell r="D91" t="str">
            <v>唐思语</v>
          </cell>
          <cell r="E91" t="str">
            <v>女</v>
          </cell>
          <cell r="L91">
            <v>0.5</v>
          </cell>
          <cell r="M91">
            <v>0.5</v>
          </cell>
          <cell r="W91">
            <v>1</v>
          </cell>
        </row>
        <row r="92">
          <cell r="C92">
            <v>2016051048</v>
          </cell>
          <cell r="D92" t="str">
            <v>罗雅丽</v>
          </cell>
          <cell r="E92" t="str">
            <v>女</v>
          </cell>
          <cell r="M92">
            <v>0.5</v>
          </cell>
          <cell r="W92">
            <v>0.5</v>
          </cell>
        </row>
        <row r="93">
          <cell r="C93">
            <v>2016051049</v>
          </cell>
          <cell r="D93" t="str">
            <v>张小艺</v>
          </cell>
          <cell r="E93" t="str">
            <v>女</v>
          </cell>
          <cell r="M93">
            <v>0.5</v>
          </cell>
          <cell r="W93">
            <v>0.5</v>
          </cell>
        </row>
        <row r="94">
          <cell r="C94">
            <v>2016051051</v>
          </cell>
          <cell r="D94" t="str">
            <v>王敬</v>
          </cell>
          <cell r="E94" t="str">
            <v>男</v>
          </cell>
          <cell r="M94">
            <v>0.5</v>
          </cell>
          <cell r="W94">
            <v>0.5</v>
          </cell>
        </row>
        <row r="95">
          <cell r="C95">
            <v>2016051052</v>
          </cell>
          <cell r="D95" t="str">
            <v>翟福谊</v>
          </cell>
          <cell r="E95" t="str">
            <v>男</v>
          </cell>
          <cell r="M95">
            <v>0.5</v>
          </cell>
          <cell r="P95">
            <v>1</v>
          </cell>
          <cell r="W95">
            <v>1.5</v>
          </cell>
        </row>
        <row r="96">
          <cell r="C96">
            <v>2016051053</v>
          </cell>
          <cell r="D96" t="str">
            <v>姚胤</v>
          </cell>
          <cell r="E96" t="str">
            <v>男</v>
          </cell>
          <cell r="M96">
            <v>0.5</v>
          </cell>
          <cell r="W96">
            <v>0.5</v>
          </cell>
        </row>
        <row r="97">
          <cell r="C97">
            <v>2016051054</v>
          </cell>
          <cell r="D97" t="str">
            <v>蒋飞杰</v>
          </cell>
          <cell r="E97" t="str">
            <v>男</v>
          </cell>
          <cell r="M97">
            <v>0.5</v>
          </cell>
          <cell r="U97">
            <v>0.5</v>
          </cell>
          <cell r="W97">
            <v>1</v>
          </cell>
        </row>
        <row r="98">
          <cell r="C98">
            <v>2016051055</v>
          </cell>
          <cell r="D98" t="str">
            <v>李盟</v>
          </cell>
          <cell r="E98" t="str">
            <v>男</v>
          </cell>
          <cell r="M98">
            <v>0.5</v>
          </cell>
          <cell r="W98">
            <v>0.5</v>
          </cell>
        </row>
        <row r="99">
          <cell r="C99">
            <v>2016051056</v>
          </cell>
          <cell r="D99" t="str">
            <v>李子嵩</v>
          </cell>
          <cell r="E99" t="str">
            <v>男</v>
          </cell>
          <cell r="L99">
            <v>0.5</v>
          </cell>
          <cell r="M99">
            <v>0.5</v>
          </cell>
          <cell r="W99">
            <v>1</v>
          </cell>
        </row>
        <row r="100">
          <cell r="C100">
            <v>2016051057</v>
          </cell>
          <cell r="D100" t="str">
            <v>毛波</v>
          </cell>
          <cell r="E100" t="str">
            <v>男</v>
          </cell>
          <cell r="M100">
            <v>0.5</v>
          </cell>
          <cell r="W100">
            <v>0.5</v>
          </cell>
        </row>
        <row r="101">
          <cell r="C101">
            <v>2016051058</v>
          </cell>
          <cell r="D101" t="str">
            <v>张向田</v>
          </cell>
          <cell r="E101" t="str">
            <v>男</v>
          </cell>
          <cell r="M101">
            <v>0.5</v>
          </cell>
          <cell r="W101">
            <v>0.5</v>
          </cell>
        </row>
        <row r="102">
          <cell r="C102">
            <v>2016051059</v>
          </cell>
          <cell r="D102" t="str">
            <v>曹枭雄</v>
          </cell>
          <cell r="E102" t="str">
            <v>男</v>
          </cell>
          <cell r="M102">
            <v>0.5</v>
          </cell>
          <cell r="W102">
            <v>0.5</v>
          </cell>
        </row>
        <row r="103">
          <cell r="C103">
            <v>2016051060</v>
          </cell>
          <cell r="D103" t="str">
            <v>曾治钞</v>
          </cell>
          <cell r="E103" t="str">
            <v>男</v>
          </cell>
          <cell r="G103">
            <v>0.75</v>
          </cell>
          <cell r="M103">
            <v>0.5</v>
          </cell>
          <cell r="W103">
            <v>1.25</v>
          </cell>
        </row>
        <row r="104">
          <cell r="C104">
            <v>2016051061</v>
          </cell>
          <cell r="D104" t="str">
            <v>古淦</v>
          </cell>
          <cell r="E104" t="str">
            <v>男</v>
          </cell>
          <cell r="G104">
            <v>0.75</v>
          </cell>
          <cell r="L104">
            <v>0.5</v>
          </cell>
          <cell r="M104">
            <v>0.5</v>
          </cell>
          <cell r="W104">
            <v>1.75</v>
          </cell>
        </row>
        <row r="105">
          <cell r="C105">
            <v>2016051062</v>
          </cell>
          <cell r="D105" t="str">
            <v>熊浔</v>
          </cell>
          <cell r="E105" t="str">
            <v>男</v>
          </cell>
          <cell r="M105">
            <v>0.5</v>
          </cell>
          <cell r="W105">
            <v>0.5</v>
          </cell>
        </row>
        <row r="106">
          <cell r="C106">
            <v>2016051063</v>
          </cell>
          <cell r="D106" t="str">
            <v>蒲鑫</v>
          </cell>
          <cell r="E106" t="str">
            <v>男</v>
          </cell>
          <cell r="M106">
            <v>0.5</v>
          </cell>
          <cell r="W106">
            <v>0.5</v>
          </cell>
        </row>
        <row r="107">
          <cell r="C107">
            <v>2016051064</v>
          </cell>
          <cell r="D107" t="str">
            <v>黄鹏</v>
          </cell>
          <cell r="E107" t="str">
            <v>男</v>
          </cell>
          <cell r="M107">
            <v>0.5</v>
          </cell>
          <cell r="W107">
            <v>0.5</v>
          </cell>
        </row>
        <row r="108">
          <cell r="C108">
            <v>2016051065</v>
          </cell>
          <cell r="D108" t="str">
            <v>周峰</v>
          </cell>
          <cell r="E108" t="str">
            <v>男</v>
          </cell>
          <cell r="G108">
            <v>0.5</v>
          </cell>
          <cell r="M108">
            <v>0.5</v>
          </cell>
          <cell r="U108">
            <v>0.5</v>
          </cell>
          <cell r="W108">
            <v>1.5</v>
          </cell>
        </row>
        <row r="109">
          <cell r="C109">
            <v>2016051066</v>
          </cell>
          <cell r="D109" t="str">
            <v>陈阔</v>
          </cell>
          <cell r="E109" t="str">
            <v>男</v>
          </cell>
          <cell r="L109">
            <v>0.5</v>
          </cell>
          <cell r="M109">
            <v>0.5</v>
          </cell>
          <cell r="W109">
            <v>1</v>
          </cell>
        </row>
        <row r="110">
          <cell r="C110">
            <v>2016051067</v>
          </cell>
          <cell r="D110" t="str">
            <v>游鑫</v>
          </cell>
          <cell r="E110" t="str">
            <v>男</v>
          </cell>
          <cell r="M110">
            <v>0.5</v>
          </cell>
          <cell r="W110">
            <v>0.5</v>
          </cell>
        </row>
        <row r="111">
          <cell r="C111">
            <v>2016051068</v>
          </cell>
          <cell r="D111" t="str">
            <v>谭生源</v>
          </cell>
          <cell r="E111" t="str">
            <v>男</v>
          </cell>
          <cell r="M111">
            <v>0.5</v>
          </cell>
          <cell r="W111">
            <v>0.5</v>
          </cell>
        </row>
        <row r="112">
          <cell r="C112">
            <v>2016051069</v>
          </cell>
          <cell r="D112" t="str">
            <v>张小勇</v>
          </cell>
          <cell r="E112" t="str">
            <v>男</v>
          </cell>
          <cell r="M112">
            <v>0.5</v>
          </cell>
          <cell r="W112">
            <v>0.5</v>
          </cell>
        </row>
        <row r="113">
          <cell r="C113">
            <v>2016051070</v>
          </cell>
          <cell r="D113" t="str">
            <v>钟俊贤</v>
          </cell>
          <cell r="E113" t="str">
            <v>男</v>
          </cell>
          <cell r="M113">
            <v>0.5</v>
          </cell>
          <cell r="W113">
            <v>0.5</v>
          </cell>
        </row>
        <row r="114">
          <cell r="C114">
            <v>2016051071</v>
          </cell>
          <cell r="D114" t="str">
            <v>胡敏涛</v>
          </cell>
          <cell r="E114" t="str">
            <v>男</v>
          </cell>
          <cell r="M114">
            <v>0.5</v>
          </cell>
          <cell r="W114">
            <v>0.5</v>
          </cell>
        </row>
        <row r="115">
          <cell r="C115">
            <v>2016051072</v>
          </cell>
          <cell r="D115" t="str">
            <v>刘鑫</v>
          </cell>
          <cell r="E115" t="str">
            <v>男</v>
          </cell>
          <cell r="M115">
            <v>0.5</v>
          </cell>
          <cell r="W115">
            <v>0.5</v>
          </cell>
        </row>
        <row r="116">
          <cell r="C116">
            <v>2016051074</v>
          </cell>
          <cell r="D116" t="str">
            <v>吴济良</v>
          </cell>
          <cell r="E116" t="str">
            <v>男</v>
          </cell>
          <cell r="L116">
            <v>0.5</v>
          </cell>
          <cell r="M116">
            <v>0.5</v>
          </cell>
          <cell r="W116">
            <v>1</v>
          </cell>
        </row>
        <row r="117">
          <cell r="C117">
            <v>2016051075</v>
          </cell>
          <cell r="D117" t="str">
            <v>李俊锟</v>
          </cell>
          <cell r="E117" t="str">
            <v>男</v>
          </cell>
          <cell r="L117">
            <v>0.5</v>
          </cell>
          <cell r="M117">
            <v>0.5</v>
          </cell>
          <cell r="W117">
            <v>1</v>
          </cell>
        </row>
        <row r="118">
          <cell r="C118">
            <v>2016051076</v>
          </cell>
          <cell r="D118" t="str">
            <v>刘佳鑫</v>
          </cell>
          <cell r="E118" t="str">
            <v>男</v>
          </cell>
          <cell r="M118">
            <v>0.5</v>
          </cell>
          <cell r="W118">
            <v>0.5</v>
          </cell>
        </row>
        <row r="119">
          <cell r="C119">
            <v>2016051077</v>
          </cell>
          <cell r="D119" t="str">
            <v>魏周杰</v>
          </cell>
          <cell r="E119" t="str">
            <v>男</v>
          </cell>
          <cell r="M119">
            <v>0.5</v>
          </cell>
          <cell r="W119">
            <v>0.5</v>
          </cell>
        </row>
        <row r="120">
          <cell r="C120">
            <v>2016051078</v>
          </cell>
          <cell r="D120" t="str">
            <v>林历祺</v>
          </cell>
          <cell r="E120" t="str">
            <v>男</v>
          </cell>
          <cell r="M120">
            <v>0.5</v>
          </cell>
          <cell r="W120">
            <v>0.5</v>
          </cell>
        </row>
        <row r="121">
          <cell r="C121">
            <v>2016051079</v>
          </cell>
          <cell r="D121" t="str">
            <v>欧明宇</v>
          </cell>
          <cell r="E121" t="str">
            <v>男</v>
          </cell>
          <cell r="M121">
            <v>0.5</v>
          </cell>
          <cell r="W121">
            <v>0.5</v>
          </cell>
        </row>
        <row r="122">
          <cell r="C122">
            <v>2016051080</v>
          </cell>
          <cell r="D122" t="str">
            <v>许万</v>
          </cell>
          <cell r="E122" t="str">
            <v>男</v>
          </cell>
          <cell r="M122">
            <v>0.5</v>
          </cell>
          <cell r="W122">
            <v>0.5</v>
          </cell>
        </row>
        <row r="123">
          <cell r="C123">
            <v>2016051165</v>
          </cell>
          <cell r="D123" t="str">
            <v>冯鑫岚</v>
          </cell>
          <cell r="E123" t="str">
            <v>女</v>
          </cell>
          <cell r="M123">
            <v>0.5</v>
          </cell>
          <cell r="W123">
            <v>0.5</v>
          </cell>
        </row>
        <row r="124">
          <cell r="C124">
            <v>2016051166</v>
          </cell>
          <cell r="D124" t="str">
            <v>江文菊</v>
          </cell>
          <cell r="E124" t="str">
            <v>女</v>
          </cell>
          <cell r="M124">
            <v>0.5</v>
          </cell>
          <cell r="W124">
            <v>0.5</v>
          </cell>
        </row>
        <row r="125">
          <cell r="C125">
            <v>2016051167</v>
          </cell>
          <cell r="D125" t="str">
            <v>付琴</v>
          </cell>
          <cell r="E125" t="str">
            <v>女</v>
          </cell>
          <cell r="M125">
            <v>0.5</v>
          </cell>
          <cell r="W125">
            <v>0.5</v>
          </cell>
        </row>
        <row r="126">
          <cell r="C126">
            <v>2016062040</v>
          </cell>
          <cell r="D126" t="str">
            <v>梁虹玉</v>
          </cell>
          <cell r="E126" t="str">
            <v>女</v>
          </cell>
        </row>
        <row r="127">
          <cell r="C127">
            <v>2016062047</v>
          </cell>
          <cell r="D127" t="str">
            <v>敬红燕</v>
          </cell>
          <cell r="E127" t="str">
            <v>女</v>
          </cell>
        </row>
        <row r="128">
          <cell r="C128">
            <v>2016051081</v>
          </cell>
          <cell r="D128" t="str">
            <v>梁欣蕾</v>
          </cell>
          <cell r="E128" t="str">
            <v>女</v>
          </cell>
        </row>
        <row r="129">
          <cell r="C129">
            <v>2016051082</v>
          </cell>
          <cell r="D129" t="str">
            <v>周宁馨</v>
          </cell>
          <cell r="E129" t="str">
            <v>女</v>
          </cell>
          <cell r="M129">
            <v>0.5</v>
          </cell>
          <cell r="W129">
            <v>0.5</v>
          </cell>
        </row>
        <row r="130">
          <cell r="C130">
            <v>2016051083</v>
          </cell>
          <cell r="D130" t="str">
            <v>赵晓笛</v>
          </cell>
          <cell r="E130" t="str">
            <v>女</v>
          </cell>
          <cell r="M130">
            <v>0.5</v>
          </cell>
          <cell r="W130">
            <v>0.5</v>
          </cell>
        </row>
        <row r="131">
          <cell r="C131">
            <v>2016051086</v>
          </cell>
          <cell r="D131" t="str">
            <v>谭舒平</v>
          </cell>
          <cell r="E131" t="str">
            <v>女</v>
          </cell>
          <cell r="F131">
            <v>0.75</v>
          </cell>
          <cell r="M131">
            <v>0.5</v>
          </cell>
          <cell r="T131">
            <v>1</v>
          </cell>
          <cell r="U131">
            <v>0.5</v>
          </cell>
          <cell r="W131">
            <v>2.75</v>
          </cell>
        </row>
        <row r="132">
          <cell r="C132">
            <v>2016051087</v>
          </cell>
          <cell r="D132" t="str">
            <v>滕凤</v>
          </cell>
          <cell r="E132" t="str">
            <v>女</v>
          </cell>
          <cell r="F132">
            <v>0.25</v>
          </cell>
          <cell r="G132">
            <v>0.25</v>
          </cell>
          <cell r="M132">
            <v>0.5</v>
          </cell>
          <cell r="T132">
            <v>1</v>
          </cell>
          <cell r="W132">
            <v>2</v>
          </cell>
        </row>
        <row r="133">
          <cell r="C133">
            <v>2016051088</v>
          </cell>
          <cell r="D133" t="str">
            <v>孙子姑莫</v>
          </cell>
          <cell r="E133" t="str">
            <v>女</v>
          </cell>
          <cell r="L133">
            <v>0.5</v>
          </cell>
          <cell r="M133">
            <v>0.5</v>
          </cell>
          <cell r="W133">
            <v>1</v>
          </cell>
        </row>
        <row r="134">
          <cell r="C134">
            <v>2016051089</v>
          </cell>
          <cell r="D134" t="str">
            <v>孔德梅</v>
          </cell>
          <cell r="E134" t="str">
            <v>女</v>
          </cell>
          <cell r="M134">
            <v>0.5</v>
          </cell>
          <cell r="W134">
            <v>0.5</v>
          </cell>
        </row>
        <row r="135">
          <cell r="C135">
            <v>2016051090</v>
          </cell>
          <cell r="D135" t="str">
            <v>唐锡林</v>
          </cell>
          <cell r="E135" t="str">
            <v>男</v>
          </cell>
          <cell r="M135">
            <v>0.5</v>
          </cell>
          <cell r="W135">
            <v>0.5</v>
          </cell>
        </row>
        <row r="136">
          <cell r="C136">
            <v>2016051091</v>
          </cell>
          <cell r="D136" t="str">
            <v>崔旭辉</v>
          </cell>
          <cell r="E136" t="str">
            <v>男</v>
          </cell>
          <cell r="M136">
            <v>0.5</v>
          </cell>
          <cell r="W136">
            <v>0.5</v>
          </cell>
        </row>
        <row r="137">
          <cell r="C137">
            <v>2016051092</v>
          </cell>
          <cell r="D137" t="str">
            <v>安子祥</v>
          </cell>
          <cell r="E137" t="str">
            <v>男</v>
          </cell>
          <cell r="M137">
            <v>0.5</v>
          </cell>
          <cell r="W137">
            <v>0.5</v>
          </cell>
        </row>
        <row r="138">
          <cell r="C138">
            <v>2016051093</v>
          </cell>
          <cell r="D138" t="str">
            <v>沈林伟</v>
          </cell>
          <cell r="E138" t="str">
            <v>男</v>
          </cell>
          <cell r="L138">
            <v>0.5</v>
          </cell>
          <cell r="M138">
            <v>0.5</v>
          </cell>
          <cell r="W138">
            <v>1</v>
          </cell>
        </row>
        <row r="139">
          <cell r="C139">
            <v>2016051094</v>
          </cell>
          <cell r="D139" t="str">
            <v>黄富福</v>
          </cell>
          <cell r="E139" t="str">
            <v>男</v>
          </cell>
          <cell r="M139">
            <v>0.5</v>
          </cell>
          <cell r="W139">
            <v>0.5</v>
          </cell>
        </row>
        <row r="140">
          <cell r="C140">
            <v>2016051095</v>
          </cell>
          <cell r="D140" t="str">
            <v>江天杰</v>
          </cell>
          <cell r="E140" t="str">
            <v>男</v>
          </cell>
          <cell r="M140">
            <v>0.5</v>
          </cell>
          <cell r="W140">
            <v>0.5</v>
          </cell>
        </row>
        <row r="141">
          <cell r="C141">
            <v>2016051096</v>
          </cell>
          <cell r="D141" t="str">
            <v>方鹏</v>
          </cell>
          <cell r="E141" t="str">
            <v>男</v>
          </cell>
          <cell r="L141">
            <v>0.5</v>
          </cell>
          <cell r="M141">
            <v>0.5</v>
          </cell>
          <cell r="W141">
            <v>1</v>
          </cell>
        </row>
        <row r="142">
          <cell r="C142">
            <v>2016051097</v>
          </cell>
          <cell r="D142" t="str">
            <v>孔德有</v>
          </cell>
          <cell r="E142" t="str">
            <v>男</v>
          </cell>
          <cell r="M142">
            <v>0.5</v>
          </cell>
          <cell r="W142">
            <v>0.5</v>
          </cell>
        </row>
        <row r="143">
          <cell r="C143">
            <v>2016051098</v>
          </cell>
          <cell r="D143" t="str">
            <v>蔡昱廷</v>
          </cell>
          <cell r="E143" t="str">
            <v>男</v>
          </cell>
          <cell r="M143">
            <v>0.5</v>
          </cell>
          <cell r="W143">
            <v>0.5</v>
          </cell>
        </row>
        <row r="144">
          <cell r="C144">
            <v>2016051099</v>
          </cell>
          <cell r="D144" t="str">
            <v>吴青</v>
          </cell>
          <cell r="E144" t="str">
            <v>男</v>
          </cell>
          <cell r="L144">
            <v>0.5</v>
          </cell>
          <cell r="M144">
            <v>0.5</v>
          </cell>
          <cell r="W144">
            <v>1</v>
          </cell>
        </row>
        <row r="145">
          <cell r="C145">
            <v>2016051100</v>
          </cell>
          <cell r="D145" t="str">
            <v>李坤</v>
          </cell>
          <cell r="E145" t="str">
            <v>男</v>
          </cell>
          <cell r="M145">
            <v>0.5</v>
          </cell>
          <cell r="W145">
            <v>0.5</v>
          </cell>
        </row>
        <row r="146">
          <cell r="C146">
            <v>2016051101</v>
          </cell>
          <cell r="D146" t="str">
            <v>阮洪橙</v>
          </cell>
          <cell r="E146" t="str">
            <v>男</v>
          </cell>
          <cell r="M146">
            <v>0.5</v>
          </cell>
          <cell r="W146">
            <v>0.5</v>
          </cell>
        </row>
        <row r="147">
          <cell r="C147">
            <v>2016051102</v>
          </cell>
          <cell r="D147" t="str">
            <v>张禹</v>
          </cell>
          <cell r="E147" t="str">
            <v>男</v>
          </cell>
          <cell r="M147">
            <v>0.5</v>
          </cell>
          <cell r="W147">
            <v>0.5</v>
          </cell>
        </row>
        <row r="148">
          <cell r="C148">
            <v>2016051103</v>
          </cell>
          <cell r="D148" t="str">
            <v>李韦锋</v>
          </cell>
          <cell r="E148" t="str">
            <v>男</v>
          </cell>
          <cell r="M148">
            <v>0.5</v>
          </cell>
          <cell r="W148">
            <v>0.5</v>
          </cell>
        </row>
        <row r="149">
          <cell r="C149">
            <v>2016051104</v>
          </cell>
          <cell r="D149" t="str">
            <v>陈浩</v>
          </cell>
          <cell r="E149" t="str">
            <v>男</v>
          </cell>
          <cell r="M149">
            <v>0.5</v>
          </cell>
          <cell r="W149">
            <v>0.5</v>
          </cell>
        </row>
        <row r="150">
          <cell r="C150">
            <v>2016051106</v>
          </cell>
          <cell r="D150" t="str">
            <v>唐鉴</v>
          </cell>
          <cell r="E150" t="str">
            <v>男</v>
          </cell>
          <cell r="L150">
            <v>0.5</v>
          </cell>
          <cell r="M150">
            <v>0.5</v>
          </cell>
          <cell r="W150">
            <v>1</v>
          </cell>
        </row>
        <row r="151">
          <cell r="C151">
            <v>2016051111</v>
          </cell>
          <cell r="D151" t="str">
            <v>陈文哲</v>
          </cell>
          <cell r="E151" t="str">
            <v>男</v>
          </cell>
          <cell r="M151">
            <v>0.5</v>
          </cell>
          <cell r="W151">
            <v>0.5</v>
          </cell>
        </row>
        <row r="152">
          <cell r="C152">
            <v>2016051112</v>
          </cell>
          <cell r="D152" t="str">
            <v>刘博文</v>
          </cell>
          <cell r="E152" t="str">
            <v>男</v>
          </cell>
          <cell r="M152">
            <v>0.5</v>
          </cell>
          <cell r="W152">
            <v>0.5</v>
          </cell>
        </row>
        <row r="153">
          <cell r="C153">
            <v>2016051113</v>
          </cell>
          <cell r="D153" t="str">
            <v>杨俊</v>
          </cell>
          <cell r="E153" t="str">
            <v>男</v>
          </cell>
          <cell r="M153">
            <v>0.5</v>
          </cell>
          <cell r="W153">
            <v>0.5</v>
          </cell>
        </row>
        <row r="154">
          <cell r="C154">
            <v>2016051114</v>
          </cell>
          <cell r="D154" t="str">
            <v>李亮</v>
          </cell>
          <cell r="E154" t="str">
            <v>男</v>
          </cell>
          <cell r="M154">
            <v>0.5</v>
          </cell>
          <cell r="W154">
            <v>0.5</v>
          </cell>
        </row>
        <row r="155">
          <cell r="C155">
            <v>2016051115</v>
          </cell>
          <cell r="D155" t="str">
            <v>杨万金</v>
          </cell>
          <cell r="E155" t="str">
            <v>男</v>
          </cell>
          <cell r="F155">
            <v>0</v>
          </cell>
          <cell r="M155">
            <v>0.5</v>
          </cell>
          <cell r="W155">
            <v>0.5</v>
          </cell>
        </row>
        <row r="156">
          <cell r="C156">
            <v>2016051118</v>
          </cell>
          <cell r="D156" t="str">
            <v>陈跃坤</v>
          </cell>
          <cell r="E156" t="str">
            <v>男</v>
          </cell>
          <cell r="M156">
            <v>0.5</v>
          </cell>
          <cell r="W156">
            <v>0.5</v>
          </cell>
        </row>
        <row r="157">
          <cell r="C157">
            <v>2016051120</v>
          </cell>
          <cell r="D157" t="str">
            <v>单文昊</v>
          </cell>
          <cell r="E157" t="str">
            <v>男</v>
          </cell>
          <cell r="M157">
            <v>0.5</v>
          </cell>
          <cell r="U157">
            <v>0.5</v>
          </cell>
          <cell r="W157">
            <v>1</v>
          </cell>
        </row>
        <row r="158">
          <cell r="C158">
            <v>2016051168</v>
          </cell>
          <cell r="D158" t="str">
            <v>陈丹</v>
          </cell>
          <cell r="E158" t="str">
            <v>女</v>
          </cell>
          <cell r="M158">
            <v>0.5</v>
          </cell>
          <cell r="U158">
            <v>0.5</v>
          </cell>
          <cell r="W158">
            <v>1</v>
          </cell>
        </row>
        <row r="159">
          <cell r="C159">
            <v>2016051170</v>
          </cell>
          <cell r="D159" t="str">
            <v>蔡舒婷</v>
          </cell>
          <cell r="E159" t="str">
            <v>女</v>
          </cell>
          <cell r="M159">
            <v>0.5</v>
          </cell>
          <cell r="W159">
            <v>0.5</v>
          </cell>
        </row>
        <row r="160">
          <cell r="C160">
            <v>2016051171</v>
          </cell>
          <cell r="D160" t="str">
            <v>王景祥</v>
          </cell>
          <cell r="E160" t="str">
            <v>男</v>
          </cell>
          <cell r="M160">
            <v>0.5</v>
          </cell>
          <cell r="W160">
            <v>0.5</v>
          </cell>
        </row>
        <row r="161">
          <cell r="C161">
            <v>2016051172</v>
          </cell>
          <cell r="D161" t="str">
            <v>何铭浩</v>
          </cell>
          <cell r="E161" t="str">
            <v>男</v>
          </cell>
          <cell r="M161">
            <v>0.5</v>
          </cell>
          <cell r="W161">
            <v>0.5</v>
          </cell>
        </row>
        <row r="162">
          <cell r="C162">
            <v>2016051173</v>
          </cell>
          <cell r="D162" t="str">
            <v>曾理</v>
          </cell>
          <cell r="E162" t="str">
            <v>男</v>
          </cell>
          <cell r="M162">
            <v>0.5</v>
          </cell>
          <cell r="W162">
            <v>0.5</v>
          </cell>
        </row>
        <row r="163">
          <cell r="C163">
            <v>2016051178</v>
          </cell>
          <cell r="D163" t="str">
            <v>叶永燊</v>
          </cell>
          <cell r="E163" t="str">
            <v>男</v>
          </cell>
          <cell r="M163">
            <v>0.5</v>
          </cell>
          <cell r="W163">
            <v>0.5</v>
          </cell>
        </row>
        <row r="164">
          <cell r="C164">
            <v>2016051179</v>
          </cell>
          <cell r="D164" t="str">
            <v>李家豪</v>
          </cell>
          <cell r="E164" t="str">
            <v>男</v>
          </cell>
          <cell r="M164">
            <v>0.5</v>
          </cell>
          <cell r="W164">
            <v>0.5</v>
          </cell>
        </row>
        <row r="165">
          <cell r="C165">
            <v>2016051180</v>
          </cell>
          <cell r="D165" t="str">
            <v>叶宇航</v>
          </cell>
          <cell r="E165" t="str">
            <v>男</v>
          </cell>
          <cell r="M165">
            <v>0.5</v>
          </cell>
          <cell r="W165">
            <v>0.5</v>
          </cell>
        </row>
        <row r="166">
          <cell r="C166">
            <v>2016051181</v>
          </cell>
          <cell r="D166" t="str">
            <v>金思宇</v>
          </cell>
          <cell r="E166" t="str">
            <v>男</v>
          </cell>
          <cell r="M166">
            <v>0.5</v>
          </cell>
          <cell r="W166">
            <v>0.5</v>
          </cell>
        </row>
        <row r="167">
          <cell r="C167">
            <v>2016051182</v>
          </cell>
          <cell r="D167" t="str">
            <v>冯良彬</v>
          </cell>
          <cell r="E167" t="str">
            <v>男</v>
          </cell>
          <cell r="M167">
            <v>0.5</v>
          </cell>
          <cell r="U167">
            <v>0.5</v>
          </cell>
          <cell r="W167">
            <v>1</v>
          </cell>
        </row>
        <row r="168">
          <cell r="C168">
            <v>2016051201</v>
          </cell>
          <cell r="D168" t="str">
            <v>付紫轩</v>
          </cell>
          <cell r="E168" t="str">
            <v>女</v>
          </cell>
          <cell r="M168">
            <v>0.5</v>
          </cell>
          <cell r="W168">
            <v>0.5</v>
          </cell>
        </row>
        <row r="169">
          <cell r="C169">
            <v>2016062041</v>
          </cell>
          <cell r="D169" t="str">
            <v>张思奇</v>
          </cell>
          <cell r="E169" t="str">
            <v>女</v>
          </cell>
        </row>
        <row r="170">
          <cell r="C170">
            <v>2015051139</v>
          </cell>
          <cell r="D170" t="str">
            <v>吴昊天</v>
          </cell>
          <cell r="E170" t="str">
            <v>男</v>
          </cell>
        </row>
        <row r="171">
          <cell r="C171">
            <v>2016042008</v>
          </cell>
          <cell r="D171" t="str">
            <v>李茂菱</v>
          </cell>
          <cell r="E171" t="str">
            <v>女</v>
          </cell>
        </row>
        <row r="172">
          <cell r="C172">
            <v>2016051121</v>
          </cell>
          <cell r="D172" t="str">
            <v>齐雯</v>
          </cell>
          <cell r="E172" t="str">
            <v>女</v>
          </cell>
          <cell r="F172">
            <v>1</v>
          </cell>
          <cell r="M172">
            <v>0.5</v>
          </cell>
          <cell r="W172">
            <v>1.5</v>
          </cell>
        </row>
        <row r="173">
          <cell r="C173">
            <v>2016051122</v>
          </cell>
          <cell r="D173" t="str">
            <v>何雪琴</v>
          </cell>
          <cell r="E173" t="str">
            <v>女</v>
          </cell>
          <cell r="F173">
            <v>1</v>
          </cell>
          <cell r="M173">
            <v>0.5</v>
          </cell>
          <cell r="W173">
            <v>1.5</v>
          </cell>
        </row>
        <row r="174">
          <cell r="C174">
            <v>2016051123</v>
          </cell>
          <cell r="D174" t="str">
            <v>陈红</v>
          </cell>
          <cell r="E174" t="str">
            <v>女</v>
          </cell>
          <cell r="F174">
            <v>1.25</v>
          </cell>
          <cell r="M174">
            <v>0.5</v>
          </cell>
          <cell r="U174">
            <v>0.5</v>
          </cell>
          <cell r="W174">
            <v>2.25</v>
          </cell>
        </row>
        <row r="175">
          <cell r="C175">
            <v>2016051124</v>
          </cell>
          <cell r="D175" t="str">
            <v>胡丽雯</v>
          </cell>
          <cell r="E175" t="str">
            <v>女</v>
          </cell>
          <cell r="M175">
            <v>0.5</v>
          </cell>
          <cell r="W175">
            <v>0.5</v>
          </cell>
        </row>
        <row r="176">
          <cell r="C176">
            <v>2016051125</v>
          </cell>
          <cell r="D176" t="str">
            <v>雷莹</v>
          </cell>
          <cell r="E176" t="str">
            <v>女</v>
          </cell>
          <cell r="L176">
            <v>0.5</v>
          </cell>
          <cell r="M176">
            <v>0.5</v>
          </cell>
          <cell r="W176">
            <v>1</v>
          </cell>
        </row>
        <row r="177">
          <cell r="C177">
            <v>2016051126</v>
          </cell>
          <cell r="D177" t="str">
            <v>李冉冉</v>
          </cell>
          <cell r="E177" t="str">
            <v>女</v>
          </cell>
          <cell r="M177">
            <v>0.5</v>
          </cell>
          <cell r="W177">
            <v>0.5</v>
          </cell>
        </row>
        <row r="178">
          <cell r="C178">
            <v>2016051127</v>
          </cell>
          <cell r="D178" t="str">
            <v>郎书君</v>
          </cell>
          <cell r="E178" t="str">
            <v>女</v>
          </cell>
          <cell r="M178">
            <v>0.5</v>
          </cell>
          <cell r="U178">
            <v>0.5</v>
          </cell>
          <cell r="W178">
            <v>1</v>
          </cell>
        </row>
        <row r="179">
          <cell r="C179">
            <v>2016051128</v>
          </cell>
          <cell r="D179" t="str">
            <v>刘蕊绮</v>
          </cell>
          <cell r="E179" t="str">
            <v>女</v>
          </cell>
          <cell r="M179">
            <v>0.5</v>
          </cell>
          <cell r="W179">
            <v>0.5</v>
          </cell>
        </row>
        <row r="180">
          <cell r="C180">
            <v>2016051129</v>
          </cell>
          <cell r="D180" t="str">
            <v>白文捷</v>
          </cell>
          <cell r="E180" t="str">
            <v>女</v>
          </cell>
          <cell r="M180">
            <v>0.5</v>
          </cell>
          <cell r="W180">
            <v>0.5</v>
          </cell>
        </row>
        <row r="181">
          <cell r="C181">
            <v>2016051130</v>
          </cell>
          <cell r="D181" t="str">
            <v>谢添翼</v>
          </cell>
          <cell r="E181" t="str">
            <v>男</v>
          </cell>
          <cell r="G181">
            <v>0.25</v>
          </cell>
          <cell r="M181">
            <v>0.5</v>
          </cell>
          <cell r="W181">
            <v>0.75</v>
          </cell>
        </row>
        <row r="182">
          <cell r="C182">
            <v>2016051131</v>
          </cell>
          <cell r="D182" t="str">
            <v>赵锴</v>
          </cell>
          <cell r="E182" t="str">
            <v>男</v>
          </cell>
          <cell r="M182">
            <v>0.5</v>
          </cell>
          <cell r="W182">
            <v>0.5</v>
          </cell>
        </row>
        <row r="183">
          <cell r="C183">
            <v>2016051132</v>
          </cell>
          <cell r="D183" t="str">
            <v>徐友康</v>
          </cell>
          <cell r="E183" t="str">
            <v>男</v>
          </cell>
          <cell r="M183">
            <v>0.5</v>
          </cell>
          <cell r="W183">
            <v>0.5</v>
          </cell>
        </row>
        <row r="184">
          <cell r="C184">
            <v>2016051133</v>
          </cell>
          <cell r="D184" t="str">
            <v>周荣</v>
          </cell>
          <cell r="E184" t="str">
            <v>男</v>
          </cell>
          <cell r="G184">
            <v>0.25</v>
          </cell>
          <cell r="M184">
            <v>0.5</v>
          </cell>
          <cell r="W184">
            <v>0.75</v>
          </cell>
        </row>
        <row r="185">
          <cell r="C185">
            <v>2016051134</v>
          </cell>
          <cell r="D185" t="str">
            <v>尹志强</v>
          </cell>
          <cell r="E185" t="str">
            <v>男</v>
          </cell>
          <cell r="M185">
            <v>0.5</v>
          </cell>
          <cell r="W185">
            <v>0.5</v>
          </cell>
        </row>
        <row r="186">
          <cell r="C186">
            <v>2016051135</v>
          </cell>
          <cell r="D186" t="str">
            <v>蓝寅</v>
          </cell>
          <cell r="E186" t="str">
            <v>男</v>
          </cell>
          <cell r="M186">
            <v>0.5</v>
          </cell>
          <cell r="W186">
            <v>0.5</v>
          </cell>
        </row>
        <row r="187">
          <cell r="C187">
            <v>2016051136</v>
          </cell>
          <cell r="D187" t="str">
            <v>吴金洲</v>
          </cell>
          <cell r="E187" t="str">
            <v>男</v>
          </cell>
          <cell r="M187">
            <v>0.5</v>
          </cell>
          <cell r="W187">
            <v>0.5</v>
          </cell>
        </row>
        <row r="188">
          <cell r="C188">
            <v>2016051137</v>
          </cell>
          <cell r="D188" t="str">
            <v>陈政</v>
          </cell>
          <cell r="E188" t="str">
            <v>男</v>
          </cell>
          <cell r="L188">
            <v>0.5</v>
          </cell>
          <cell r="M188">
            <v>0.5</v>
          </cell>
          <cell r="W188">
            <v>1</v>
          </cell>
        </row>
        <row r="189">
          <cell r="C189">
            <v>2016051138</v>
          </cell>
          <cell r="D189" t="str">
            <v>林湖龙</v>
          </cell>
          <cell r="E189" t="str">
            <v>男</v>
          </cell>
          <cell r="L189">
            <v>0.5</v>
          </cell>
          <cell r="M189">
            <v>0.5</v>
          </cell>
          <cell r="P189">
            <v>2.5</v>
          </cell>
          <cell r="W189">
            <v>3.5</v>
          </cell>
        </row>
        <row r="190">
          <cell r="C190">
            <v>2016051140</v>
          </cell>
          <cell r="D190" t="str">
            <v>曾杨</v>
          </cell>
          <cell r="E190" t="str">
            <v>男</v>
          </cell>
          <cell r="M190">
            <v>0.5</v>
          </cell>
          <cell r="U190">
            <v>0.5</v>
          </cell>
          <cell r="W190">
            <v>1</v>
          </cell>
        </row>
        <row r="191">
          <cell r="C191">
            <v>2016051144</v>
          </cell>
          <cell r="D191" t="str">
            <v>余欣秩</v>
          </cell>
          <cell r="E191" t="str">
            <v>男</v>
          </cell>
          <cell r="M191">
            <v>0.5</v>
          </cell>
          <cell r="W191">
            <v>0.5</v>
          </cell>
        </row>
        <row r="192">
          <cell r="C192">
            <v>2016051145</v>
          </cell>
          <cell r="D192" t="str">
            <v>冯旭</v>
          </cell>
          <cell r="E192" t="str">
            <v>男</v>
          </cell>
          <cell r="M192">
            <v>0.5</v>
          </cell>
          <cell r="W192">
            <v>0.5</v>
          </cell>
        </row>
        <row r="193">
          <cell r="C193">
            <v>2016051146</v>
          </cell>
          <cell r="D193" t="str">
            <v>谭帅</v>
          </cell>
          <cell r="E193" t="str">
            <v>男</v>
          </cell>
          <cell r="M193">
            <v>0.5</v>
          </cell>
          <cell r="W193">
            <v>0.5</v>
          </cell>
        </row>
        <row r="194">
          <cell r="C194">
            <v>2016051147</v>
          </cell>
          <cell r="D194" t="str">
            <v>陈俊龙</v>
          </cell>
          <cell r="E194" t="str">
            <v>男</v>
          </cell>
          <cell r="M194">
            <v>0.5</v>
          </cell>
          <cell r="W194">
            <v>0.5</v>
          </cell>
        </row>
        <row r="195">
          <cell r="C195">
            <v>2016051148</v>
          </cell>
          <cell r="D195" t="str">
            <v>马超</v>
          </cell>
          <cell r="E195" t="str">
            <v>男</v>
          </cell>
          <cell r="G195">
            <v>0.25</v>
          </cell>
          <cell r="M195">
            <v>0.5</v>
          </cell>
          <cell r="W195">
            <v>0.75</v>
          </cell>
        </row>
        <row r="196">
          <cell r="C196">
            <v>2016051149</v>
          </cell>
          <cell r="D196" t="str">
            <v>龙凡</v>
          </cell>
          <cell r="E196" t="str">
            <v>男</v>
          </cell>
          <cell r="M196">
            <v>0.5</v>
          </cell>
          <cell r="W196">
            <v>0.5</v>
          </cell>
        </row>
        <row r="197">
          <cell r="C197">
            <v>2016051150</v>
          </cell>
          <cell r="D197" t="str">
            <v>熊丰</v>
          </cell>
          <cell r="E197" t="str">
            <v>男</v>
          </cell>
          <cell r="M197">
            <v>0.5</v>
          </cell>
          <cell r="W197">
            <v>0.5</v>
          </cell>
        </row>
        <row r="198">
          <cell r="C198">
            <v>2016051151</v>
          </cell>
          <cell r="D198" t="str">
            <v>苟艺频</v>
          </cell>
          <cell r="E198" t="str">
            <v>男</v>
          </cell>
          <cell r="M198">
            <v>0.5</v>
          </cell>
          <cell r="W198">
            <v>0.5</v>
          </cell>
        </row>
        <row r="199">
          <cell r="C199">
            <v>2016051152</v>
          </cell>
          <cell r="D199" t="str">
            <v>张峻峰</v>
          </cell>
          <cell r="E199" t="str">
            <v>男</v>
          </cell>
          <cell r="M199">
            <v>0.5</v>
          </cell>
          <cell r="W199">
            <v>0.5</v>
          </cell>
        </row>
        <row r="200">
          <cell r="C200">
            <v>2016051153</v>
          </cell>
          <cell r="D200" t="str">
            <v>李锦瑞</v>
          </cell>
          <cell r="E200" t="str">
            <v>男</v>
          </cell>
          <cell r="M200">
            <v>0.5</v>
          </cell>
          <cell r="W200">
            <v>0.5</v>
          </cell>
        </row>
        <row r="201">
          <cell r="C201">
            <v>2016051155</v>
          </cell>
          <cell r="D201" t="str">
            <v>周祥清</v>
          </cell>
          <cell r="E201" t="str">
            <v>男</v>
          </cell>
          <cell r="M201">
            <v>0.5</v>
          </cell>
          <cell r="W201">
            <v>0.5</v>
          </cell>
        </row>
        <row r="202">
          <cell r="C202">
            <v>2016051156</v>
          </cell>
          <cell r="D202" t="str">
            <v>周义维</v>
          </cell>
          <cell r="E202" t="str">
            <v>男</v>
          </cell>
          <cell r="M202">
            <v>0.5</v>
          </cell>
          <cell r="W202">
            <v>0.5</v>
          </cell>
        </row>
        <row r="203">
          <cell r="C203">
            <v>2016051158</v>
          </cell>
          <cell r="D203" t="str">
            <v>母德健</v>
          </cell>
          <cell r="E203" t="str">
            <v>男</v>
          </cell>
          <cell r="M203">
            <v>0.5</v>
          </cell>
          <cell r="W203">
            <v>0.5</v>
          </cell>
        </row>
        <row r="204">
          <cell r="C204">
            <v>2016051184</v>
          </cell>
          <cell r="D204" t="str">
            <v>康棋胜</v>
          </cell>
          <cell r="E204" t="str">
            <v>男</v>
          </cell>
          <cell r="M204">
            <v>0.5</v>
          </cell>
          <cell r="W204">
            <v>0.5</v>
          </cell>
        </row>
        <row r="205">
          <cell r="C205">
            <v>2016051185</v>
          </cell>
          <cell r="D205" t="str">
            <v>何梓雄</v>
          </cell>
          <cell r="E205" t="str">
            <v>男</v>
          </cell>
          <cell r="M205">
            <v>0.5</v>
          </cell>
          <cell r="W205">
            <v>0.5</v>
          </cell>
        </row>
        <row r="206">
          <cell r="C206">
            <v>2016051186</v>
          </cell>
          <cell r="D206" t="str">
            <v>张鉴豪</v>
          </cell>
          <cell r="E206" t="str">
            <v>男</v>
          </cell>
          <cell r="M206">
            <v>0.5</v>
          </cell>
          <cell r="W206">
            <v>0.5</v>
          </cell>
        </row>
        <row r="207">
          <cell r="C207">
            <v>2016051187</v>
          </cell>
          <cell r="D207" t="str">
            <v>黄威宇</v>
          </cell>
          <cell r="E207" t="str">
            <v>男</v>
          </cell>
          <cell r="M207">
            <v>0.5</v>
          </cell>
          <cell r="W207">
            <v>0.5</v>
          </cell>
        </row>
        <row r="208">
          <cell r="C208">
            <v>2016051188</v>
          </cell>
          <cell r="D208" t="str">
            <v>朱木雷</v>
          </cell>
          <cell r="E208" t="str">
            <v>男</v>
          </cell>
          <cell r="M208">
            <v>0.5</v>
          </cell>
          <cell r="W208">
            <v>0.5</v>
          </cell>
        </row>
        <row r="209">
          <cell r="C209">
            <v>2016051191</v>
          </cell>
          <cell r="D209" t="str">
            <v>刘基缘</v>
          </cell>
          <cell r="E209" t="str">
            <v>男</v>
          </cell>
          <cell r="M209">
            <v>0.5</v>
          </cell>
          <cell r="W209">
            <v>0.5</v>
          </cell>
        </row>
        <row r="210">
          <cell r="C210">
            <v>2016051192</v>
          </cell>
          <cell r="D210" t="str">
            <v>何英豪</v>
          </cell>
          <cell r="E210" t="str">
            <v>男</v>
          </cell>
          <cell r="M210">
            <v>0.5</v>
          </cell>
          <cell r="W210">
            <v>0.5</v>
          </cell>
        </row>
        <row r="211">
          <cell r="C211">
            <v>2016051193</v>
          </cell>
          <cell r="D211" t="str">
            <v>汤洪鉴</v>
          </cell>
          <cell r="E211" t="str">
            <v>男</v>
          </cell>
          <cell r="M211">
            <v>0.5</v>
          </cell>
          <cell r="W211">
            <v>0.5</v>
          </cell>
        </row>
        <row r="212">
          <cell r="C212">
            <v>2016051195</v>
          </cell>
          <cell r="D212" t="str">
            <v>何家林</v>
          </cell>
          <cell r="E212" t="str">
            <v>男</v>
          </cell>
          <cell r="M212">
            <v>0.5</v>
          </cell>
          <cell r="W212">
            <v>0.5</v>
          </cell>
        </row>
        <row r="213">
          <cell r="C213">
            <v>2016062071</v>
          </cell>
          <cell r="D213" t="str">
            <v>刘峻岑</v>
          </cell>
          <cell r="E213" t="str">
            <v>男</v>
          </cell>
        </row>
        <row r="214">
          <cell r="C214">
            <v>2015051012</v>
          </cell>
          <cell r="D214" t="str">
            <v>黄贺</v>
          </cell>
          <cell r="E214" t="str">
            <v>男</v>
          </cell>
          <cell r="M214">
            <v>0.5</v>
          </cell>
          <cell r="W214">
            <v>0.5</v>
          </cell>
        </row>
        <row r="215">
          <cell r="C215">
            <v>2016045027</v>
          </cell>
          <cell r="D215" t="str">
            <v>彭崎翔</v>
          </cell>
          <cell r="E215" t="str">
            <v>男</v>
          </cell>
        </row>
        <row r="216">
          <cell r="C216">
            <v>2016051183</v>
          </cell>
          <cell r="D216" t="str">
            <v>熊华福</v>
          </cell>
          <cell r="E216" t="str">
            <v>男</v>
          </cell>
          <cell r="M216">
            <v>0.5</v>
          </cell>
          <cell r="W216">
            <v>0.5</v>
          </cell>
        </row>
        <row r="217">
          <cell r="C217">
            <v>2016051196</v>
          </cell>
          <cell r="D217" t="str">
            <v>陈锐</v>
          </cell>
          <cell r="E217" t="str">
            <v>男</v>
          </cell>
          <cell r="M217">
            <v>0.5</v>
          </cell>
          <cell r="W217">
            <v>0.5</v>
          </cell>
        </row>
        <row r="218">
          <cell r="C218">
            <v>2016051197</v>
          </cell>
          <cell r="D218" t="str">
            <v>蒋周宏</v>
          </cell>
          <cell r="E218" t="str">
            <v>男</v>
          </cell>
          <cell r="M218">
            <v>0.5</v>
          </cell>
          <cell r="W218">
            <v>0.5</v>
          </cell>
        </row>
        <row r="219">
          <cell r="C219">
            <v>2016051198</v>
          </cell>
          <cell r="D219" t="str">
            <v>饶骁驰</v>
          </cell>
          <cell r="E219" t="str">
            <v>男</v>
          </cell>
          <cell r="L219">
            <v>0.5</v>
          </cell>
          <cell r="M219">
            <v>0.5</v>
          </cell>
          <cell r="U219">
            <v>0.5</v>
          </cell>
          <cell r="W219">
            <v>1.5</v>
          </cell>
        </row>
        <row r="220">
          <cell r="C220">
            <v>2016051199</v>
          </cell>
          <cell r="D220" t="str">
            <v>赵祥</v>
          </cell>
          <cell r="E220" t="str">
            <v>男</v>
          </cell>
          <cell r="M220">
            <v>0.5</v>
          </cell>
          <cell r="W220">
            <v>0.5</v>
          </cell>
        </row>
        <row r="221">
          <cell r="C221">
            <v>2016051200</v>
          </cell>
          <cell r="D221" t="str">
            <v>陈丹阳</v>
          </cell>
          <cell r="E221" t="str">
            <v>男</v>
          </cell>
          <cell r="G221">
            <v>0.25</v>
          </cell>
          <cell r="M221">
            <v>0.5</v>
          </cell>
          <cell r="W221">
            <v>0.75</v>
          </cell>
        </row>
        <row r="222">
          <cell r="C222">
            <v>2016051202</v>
          </cell>
          <cell r="D222" t="str">
            <v>周依婷</v>
          </cell>
          <cell r="E222" t="str">
            <v>女</v>
          </cell>
          <cell r="M222">
            <v>0.5</v>
          </cell>
          <cell r="W222">
            <v>0.5</v>
          </cell>
        </row>
        <row r="223">
          <cell r="C223">
            <v>2016051203</v>
          </cell>
          <cell r="D223" t="str">
            <v>周星余</v>
          </cell>
          <cell r="E223" t="str">
            <v>女</v>
          </cell>
          <cell r="F223">
            <v>1</v>
          </cell>
          <cell r="M223">
            <v>0.5</v>
          </cell>
          <cell r="W223">
            <v>1.5</v>
          </cell>
        </row>
        <row r="224">
          <cell r="C224">
            <v>2016051204</v>
          </cell>
          <cell r="D224" t="str">
            <v>曹洋</v>
          </cell>
          <cell r="E224" t="str">
            <v>女</v>
          </cell>
          <cell r="F224">
            <v>1</v>
          </cell>
          <cell r="M224">
            <v>0.5</v>
          </cell>
          <cell r="W224">
            <v>1.5</v>
          </cell>
        </row>
        <row r="225">
          <cell r="C225">
            <v>2016051205</v>
          </cell>
          <cell r="D225" t="str">
            <v>王娅琦</v>
          </cell>
          <cell r="E225" t="str">
            <v>女</v>
          </cell>
          <cell r="M225">
            <v>0.5</v>
          </cell>
          <cell r="W225">
            <v>0.5</v>
          </cell>
        </row>
        <row r="226">
          <cell r="C226">
            <v>2016051206</v>
          </cell>
          <cell r="D226" t="str">
            <v>高素雪</v>
          </cell>
          <cell r="E226" t="str">
            <v>女</v>
          </cell>
          <cell r="M226">
            <v>0.5</v>
          </cell>
          <cell r="W226">
            <v>0.5</v>
          </cell>
        </row>
        <row r="227">
          <cell r="C227">
            <v>2016051207</v>
          </cell>
          <cell r="D227" t="str">
            <v>洪小童</v>
          </cell>
          <cell r="E227" t="str">
            <v>女</v>
          </cell>
          <cell r="M227">
            <v>0.5</v>
          </cell>
          <cell r="W227">
            <v>0.5</v>
          </cell>
        </row>
        <row r="228">
          <cell r="C228">
            <v>2016051208</v>
          </cell>
          <cell r="D228" t="str">
            <v>李井熙</v>
          </cell>
          <cell r="E228" t="str">
            <v>女</v>
          </cell>
          <cell r="M228">
            <v>0.5</v>
          </cell>
          <cell r="W228">
            <v>0.5</v>
          </cell>
        </row>
        <row r="229">
          <cell r="C229">
            <v>2016051209</v>
          </cell>
          <cell r="D229" t="str">
            <v>蒲阳</v>
          </cell>
          <cell r="E229" t="str">
            <v>女</v>
          </cell>
          <cell r="M229">
            <v>0.5</v>
          </cell>
          <cell r="W229">
            <v>0.5</v>
          </cell>
        </row>
        <row r="230">
          <cell r="C230">
            <v>2016051210</v>
          </cell>
          <cell r="D230" t="str">
            <v>王紫轩</v>
          </cell>
          <cell r="E230" t="str">
            <v>男</v>
          </cell>
          <cell r="L230">
            <v>0.5</v>
          </cell>
          <cell r="M230">
            <v>0.5</v>
          </cell>
          <cell r="W230">
            <v>1</v>
          </cell>
        </row>
        <row r="231">
          <cell r="C231">
            <v>2016051211</v>
          </cell>
          <cell r="D231" t="str">
            <v>蔡文培</v>
          </cell>
          <cell r="E231" t="str">
            <v>男</v>
          </cell>
          <cell r="M231">
            <v>0.5</v>
          </cell>
          <cell r="W231">
            <v>0.5</v>
          </cell>
        </row>
        <row r="232">
          <cell r="C232">
            <v>2016051212</v>
          </cell>
          <cell r="D232" t="str">
            <v>罗浩</v>
          </cell>
          <cell r="E232" t="str">
            <v>男</v>
          </cell>
          <cell r="L232">
            <v>0.5</v>
          </cell>
          <cell r="M232">
            <v>0.5</v>
          </cell>
          <cell r="W232">
            <v>1</v>
          </cell>
        </row>
        <row r="233">
          <cell r="C233">
            <v>2016051214</v>
          </cell>
          <cell r="D233" t="str">
            <v>于得水</v>
          </cell>
          <cell r="E233" t="str">
            <v>男</v>
          </cell>
          <cell r="M233">
            <v>0.5</v>
          </cell>
          <cell r="W233">
            <v>0.5</v>
          </cell>
        </row>
        <row r="234">
          <cell r="C234">
            <v>2016051215</v>
          </cell>
          <cell r="D234" t="str">
            <v>曹奕</v>
          </cell>
          <cell r="E234" t="str">
            <v>男</v>
          </cell>
          <cell r="L234">
            <v>0.5</v>
          </cell>
          <cell r="M234">
            <v>0.5</v>
          </cell>
          <cell r="W234">
            <v>1</v>
          </cell>
        </row>
        <row r="235">
          <cell r="C235">
            <v>2016051216</v>
          </cell>
          <cell r="D235" t="str">
            <v>刘吉林</v>
          </cell>
          <cell r="E235" t="str">
            <v>男</v>
          </cell>
          <cell r="M235">
            <v>0.5</v>
          </cell>
          <cell r="W235">
            <v>0.5</v>
          </cell>
        </row>
        <row r="236">
          <cell r="C236">
            <v>2016051217</v>
          </cell>
          <cell r="D236" t="str">
            <v>李雪浩</v>
          </cell>
          <cell r="E236" t="str">
            <v>男</v>
          </cell>
          <cell r="M236">
            <v>0.5</v>
          </cell>
          <cell r="W236">
            <v>0.5</v>
          </cell>
        </row>
        <row r="237">
          <cell r="C237">
            <v>2016051218</v>
          </cell>
          <cell r="D237" t="str">
            <v>吴宇</v>
          </cell>
          <cell r="E237" t="str">
            <v>男</v>
          </cell>
          <cell r="M237">
            <v>0.5</v>
          </cell>
          <cell r="U237">
            <v>0.5</v>
          </cell>
          <cell r="W237">
            <v>1</v>
          </cell>
        </row>
        <row r="238">
          <cell r="C238">
            <v>2016051219</v>
          </cell>
          <cell r="D238" t="str">
            <v>伍文杰</v>
          </cell>
          <cell r="E238" t="str">
            <v>男</v>
          </cell>
          <cell r="G238">
            <v>0.25</v>
          </cell>
          <cell r="M238">
            <v>0.5</v>
          </cell>
          <cell r="W238">
            <v>0.75</v>
          </cell>
        </row>
        <row r="239">
          <cell r="C239">
            <v>2016051221</v>
          </cell>
          <cell r="D239" t="str">
            <v>谢涵</v>
          </cell>
          <cell r="E239" t="str">
            <v>男</v>
          </cell>
        </row>
        <row r="240">
          <cell r="C240">
            <v>2016051223</v>
          </cell>
          <cell r="D240" t="str">
            <v>黄跃伦</v>
          </cell>
          <cell r="E240" t="str">
            <v>男</v>
          </cell>
          <cell r="M240">
            <v>0.5</v>
          </cell>
          <cell r="W240">
            <v>0.5</v>
          </cell>
        </row>
        <row r="241">
          <cell r="C241">
            <v>2016051224</v>
          </cell>
          <cell r="D241" t="str">
            <v>白翔宇</v>
          </cell>
          <cell r="E241" t="str">
            <v>男</v>
          </cell>
          <cell r="F241">
            <v>1</v>
          </cell>
          <cell r="M241">
            <v>0.5</v>
          </cell>
          <cell r="W241">
            <v>1.5</v>
          </cell>
        </row>
        <row r="242">
          <cell r="C242">
            <v>2016051225</v>
          </cell>
          <cell r="D242" t="str">
            <v>王楷</v>
          </cell>
          <cell r="E242" t="str">
            <v>男</v>
          </cell>
          <cell r="F242">
            <v>0.25</v>
          </cell>
        </row>
        <row r="243">
          <cell r="C243">
            <v>2016051226</v>
          </cell>
          <cell r="D243" t="str">
            <v>王森玉</v>
          </cell>
          <cell r="E243" t="str">
            <v>男</v>
          </cell>
          <cell r="M243">
            <v>0.5</v>
          </cell>
          <cell r="W243">
            <v>0.5</v>
          </cell>
        </row>
        <row r="244">
          <cell r="C244">
            <v>2016051227</v>
          </cell>
          <cell r="D244" t="str">
            <v>刘莛杨</v>
          </cell>
          <cell r="E244" t="str">
            <v>男</v>
          </cell>
          <cell r="L244">
            <v>0.5</v>
          </cell>
          <cell r="M244">
            <v>0.5</v>
          </cell>
          <cell r="W244">
            <v>1</v>
          </cell>
        </row>
        <row r="245">
          <cell r="C245">
            <v>2016051228</v>
          </cell>
          <cell r="D245" t="str">
            <v>陈鑫</v>
          </cell>
          <cell r="E245" t="str">
            <v>男</v>
          </cell>
          <cell r="F245">
            <v>0.75</v>
          </cell>
          <cell r="M245">
            <v>0.5</v>
          </cell>
          <cell r="W245">
            <v>1.25</v>
          </cell>
        </row>
        <row r="246">
          <cell r="C246">
            <v>2016051229</v>
          </cell>
          <cell r="D246" t="str">
            <v>曹文杰</v>
          </cell>
          <cell r="E246" t="str">
            <v>男</v>
          </cell>
          <cell r="F246">
            <v>1</v>
          </cell>
          <cell r="M246">
            <v>0.5</v>
          </cell>
          <cell r="Q246">
            <v>1</v>
          </cell>
          <cell r="U246">
            <v>0.5</v>
          </cell>
          <cell r="W246">
            <v>3</v>
          </cell>
        </row>
        <row r="247">
          <cell r="C247">
            <v>2016051230</v>
          </cell>
          <cell r="D247" t="str">
            <v>袁成锟</v>
          </cell>
          <cell r="E247" t="str">
            <v>男</v>
          </cell>
          <cell r="F247">
            <v>0.75</v>
          </cell>
          <cell r="M247">
            <v>0.5</v>
          </cell>
          <cell r="W247">
            <v>1.25</v>
          </cell>
        </row>
        <row r="248">
          <cell r="C248">
            <v>2016051231</v>
          </cell>
          <cell r="D248" t="str">
            <v>张智宇</v>
          </cell>
          <cell r="E248" t="str">
            <v>男</v>
          </cell>
          <cell r="M248">
            <v>0.5</v>
          </cell>
          <cell r="W248">
            <v>0.5</v>
          </cell>
        </row>
        <row r="249">
          <cell r="C249">
            <v>2016051232</v>
          </cell>
          <cell r="D249" t="str">
            <v>洪祺</v>
          </cell>
          <cell r="E249" t="str">
            <v>男</v>
          </cell>
          <cell r="M249">
            <v>0.5</v>
          </cell>
          <cell r="U249">
            <v>0.5</v>
          </cell>
          <cell r="W249">
            <v>1</v>
          </cell>
        </row>
        <row r="250">
          <cell r="C250">
            <v>2016051233</v>
          </cell>
          <cell r="D250" t="str">
            <v>蔡汶宏</v>
          </cell>
          <cell r="E250" t="str">
            <v>男</v>
          </cell>
          <cell r="G250">
            <v>0.25</v>
          </cell>
          <cell r="M250">
            <v>0.5</v>
          </cell>
          <cell r="W250">
            <v>0.75</v>
          </cell>
        </row>
        <row r="251">
          <cell r="C251">
            <v>2016051234</v>
          </cell>
          <cell r="D251" t="str">
            <v>王威</v>
          </cell>
          <cell r="E251" t="str">
            <v>男</v>
          </cell>
          <cell r="M251">
            <v>1</v>
          </cell>
          <cell r="W251">
            <v>1</v>
          </cell>
        </row>
        <row r="252">
          <cell r="C252">
            <v>2016051235</v>
          </cell>
          <cell r="D252" t="str">
            <v>黄朝旭</v>
          </cell>
          <cell r="E252" t="str">
            <v>男</v>
          </cell>
          <cell r="F252">
            <v>0.75</v>
          </cell>
          <cell r="G252">
            <v>0.25</v>
          </cell>
          <cell r="L252">
            <v>0.5</v>
          </cell>
          <cell r="M252">
            <v>0.5</v>
          </cell>
          <cell r="W252">
            <v>2</v>
          </cell>
        </row>
        <row r="253">
          <cell r="C253">
            <v>2016051236</v>
          </cell>
          <cell r="D253" t="str">
            <v>陈勇</v>
          </cell>
          <cell r="E253" t="str">
            <v>男</v>
          </cell>
          <cell r="F253">
            <v>1.5</v>
          </cell>
          <cell r="G253">
            <v>1</v>
          </cell>
          <cell r="M253">
            <v>0.5</v>
          </cell>
          <cell r="U253">
            <v>0.5</v>
          </cell>
          <cell r="W253">
            <v>3.5</v>
          </cell>
        </row>
        <row r="254">
          <cell r="C254">
            <v>2016051237</v>
          </cell>
          <cell r="D254" t="str">
            <v>杨胜勇</v>
          </cell>
          <cell r="E254" t="str">
            <v>男</v>
          </cell>
          <cell r="M254">
            <v>0.5</v>
          </cell>
          <cell r="W254">
            <v>0.5</v>
          </cell>
        </row>
        <row r="255">
          <cell r="C255">
            <v>2016051238</v>
          </cell>
          <cell r="D255" t="str">
            <v>王瑞材</v>
          </cell>
          <cell r="E255" t="str">
            <v>男</v>
          </cell>
          <cell r="M255">
            <v>0.5</v>
          </cell>
          <cell r="W255">
            <v>0.5</v>
          </cell>
        </row>
        <row r="256">
          <cell r="C256">
            <v>2016051239</v>
          </cell>
          <cell r="D256" t="str">
            <v>孙旭东</v>
          </cell>
          <cell r="E256" t="str">
            <v>男</v>
          </cell>
          <cell r="M256">
            <v>0.5</v>
          </cell>
          <cell r="W256">
            <v>0.5</v>
          </cell>
        </row>
        <row r="257">
          <cell r="C257">
            <v>2015053002</v>
          </cell>
          <cell r="D257" t="str">
            <v>刘娱希</v>
          </cell>
          <cell r="E257" t="str">
            <v>女</v>
          </cell>
        </row>
        <row r="258">
          <cell r="C258">
            <v>2015053020</v>
          </cell>
          <cell r="D258" t="str">
            <v>靖傲然</v>
          </cell>
          <cell r="E258" t="str">
            <v>男</v>
          </cell>
        </row>
        <row r="259">
          <cell r="C259">
            <v>2016053001</v>
          </cell>
          <cell r="D259" t="str">
            <v>马沛杰</v>
          </cell>
          <cell r="E259" t="str">
            <v>女</v>
          </cell>
          <cell r="M259">
            <v>0.5</v>
          </cell>
          <cell r="W259">
            <v>0.5</v>
          </cell>
        </row>
        <row r="260">
          <cell r="C260">
            <v>2016053002</v>
          </cell>
          <cell r="D260" t="str">
            <v>覃锐</v>
          </cell>
          <cell r="E260" t="str">
            <v>女</v>
          </cell>
          <cell r="M260">
            <v>0.5</v>
          </cell>
          <cell r="W260">
            <v>0.5</v>
          </cell>
        </row>
        <row r="261">
          <cell r="C261">
            <v>2016053003</v>
          </cell>
          <cell r="D261" t="str">
            <v>林思颖</v>
          </cell>
          <cell r="E261" t="str">
            <v>女</v>
          </cell>
          <cell r="M261">
            <v>0.5</v>
          </cell>
          <cell r="W261">
            <v>0.5</v>
          </cell>
        </row>
        <row r="262">
          <cell r="C262">
            <v>2016053004</v>
          </cell>
          <cell r="D262" t="str">
            <v>王兴兰</v>
          </cell>
          <cell r="E262" t="str">
            <v>女</v>
          </cell>
          <cell r="M262">
            <v>0.5</v>
          </cell>
          <cell r="W262">
            <v>0.5</v>
          </cell>
        </row>
        <row r="263">
          <cell r="C263">
            <v>2016053005</v>
          </cell>
          <cell r="D263" t="str">
            <v>杨永丽</v>
          </cell>
          <cell r="E263" t="str">
            <v>女</v>
          </cell>
          <cell r="M263">
            <v>0.5</v>
          </cell>
          <cell r="W263">
            <v>0.5</v>
          </cell>
        </row>
        <row r="264">
          <cell r="C264">
            <v>2016053006</v>
          </cell>
          <cell r="D264" t="str">
            <v>黄丹</v>
          </cell>
          <cell r="E264" t="str">
            <v>女</v>
          </cell>
          <cell r="M264">
            <v>0.5</v>
          </cell>
          <cell r="U264">
            <v>0.5</v>
          </cell>
          <cell r="W264">
            <v>1</v>
          </cell>
        </row>
        <row r="265">
          <cell r="C265">
            <v>2016053007</v>
          </cell>
          <cell r="D265" t="str">
            <v>谭月影</v>
          </cell>
          <cell r="E265" t="str">
            <v>女</v>
          </cell>
          <cell r="M265">
            <v>0.5</v>
          </cell>
          <cell r="W265">
            <v>0.5</v>
          </cell>
        </row>
        <row r="266">
          <cell r="C266">
            <v>2016053008</v>
          </cell>
          <cell r="D266" t="str">
            <v>冯园越</v>
          </cell>
          <cell r="E266" t="str">
            <v>女</v>
          </cell>
          <cell r="M266">
            <v>0.5</v>
          </cell>
          <cell r="W266">
            <v>0.5</v>
          </cell>
        </row>
        <row r="267">
          <cell r="C267">
            <v>2016053009</v>
          </cell>
          <cell r="D267" t="str">
            <v>欧瑶</v>
          </cell>
          <cell r="E267" t="str">
            <v>女</v>
          </cell>
          <cell r="M267">
            <v>0.5</v>
          </cell>
          <cell r="W267">
            <v>0.5</v>
          </cell>
        </row>
        <row r="268">
          <cell r="C268">
            <v>2016053010</v>
          </cell>
          <cell r="D268" t="str">
            <v>李沁依</v>
          </cell>
          <cell r="E268" t="str">
            <v>女</v>
          </cell>
          <cell r="M268">
            <v>0.5</v>
          </cell>
          <cell r="W268">
            <v>0.5</v>
          </cell>
        </row>
        <row r="269">
          <cell r="C269">
            <v>2016053011</v>
          </cell>
          <cell r="D269" t="str">
            <v>吴玮璇</v>
          </cell>
          <cell r="E269" t="str">
            <v>女</v>
          </cell>
          <cell r="M269">
            <v>0.5</v>
          </cell>
          <cell r="W269">
            <v>0.5</v>
          </cell>
        </row>
        <row r="270">
          <cell r="C270">
            <v>2016053012</v>
          </cell>
          <cell r="D270" t="str">
            <v>蒋依玲</v>
          </cell>
          <cell r="E270" t="str">
            <v>女</v>
          </cell>
          <cell r="M270">
            <v>0.5</v>
          </cell>
          <cell r="W270">
            <v>0.5</v>
          </cell>
        </row>
        <row r="271">
          <cell r="C271">
            <v>2016053013</v>
          </cell>
          <cell r="D271" t="str">
            <v>蔡琳慧</v>
          </cell>
          <cell r="E271" t="str">
            <v>女</v>
          </cell>
          <cell r="M271">
            <v>0.5</v>
          </cell>
          <cell r="U271">
            <v>0.5</v>
          </cell>
          <cell r="W271">
            <v>1</v>
          </cell>
        </row>
        <row r="272">
          <cell r="C272">
            <v>2016053014</v>
          </cell>
          <cell r="D272" t="str">
            <v>向美玲</v>
          </cell>
          <cell r="E272" t="str">
            <v>女</v>
          </cell>
          <cell r="M272">
            <v>0.5</v>
          </cell>
          <cell r="W272">
            <v>0.5</v>
          </cell>
        </row>
        <row r="273">
          <cell r="C273">
            <v>2016053015</v>
          </cell>
          <cell r="D273" t="str">
            <v>刘文辉</v>
          </cell>
          <cell r="E273" t="str">
            <v>女</v>
          </cell>
          <cell r="M273">
            <v>0.5</v>
          </cell>
          <cell r="U273">
            <v>0.5</v>
          </cell>
          <cell r="W273">
            <v>1</v>
          </cell>
        </row>
        <row r="274">
          <cell r="C274">
            <v>2016053016</v>
          </cell>
          <cell r="D274" t="str">
            <v>蒋玥</v>
          </cell>
          <cell r="E274" t="str">
            <v>女</v>
          </cell>
          <cell r="L274">
            <v>0.5</v>
          </cell>
          <cell r="M274">
            <v>0.5</v>
          </cell>
          <cell r="U274">
            <v>0.5</v>
          </cell>
          <cell r="W274">
            <v>1.5</v>
          </cell>
        </row>
        <row r="275">
          <cell r="C275">
            <v>2016053017</v>
          </cell>
          <cell r="D275" t="str">
            <v>陈心茹</v>
          </cell>
          <cell r="E275" t="str">
            <v>女</v>
          </cell>
          <cell r="M275">
            <v>0.5</v>
          </cell>
          <cell r="W275">
            <v>0.5</v>
          </cell>
        </row>
        <row r="276">
          <cell r="C276">
            <v>2016053018</v>
          </cell>
          <cell r="D276" t="str">
            <v>朱俊</v>
          </cell>
          <cell r="E276" t="str">
            <v>女</v>
          </cell>
          <cell r="M276">
            <v>0.5</v>
          </cell>
          <cell r="W276">
            <v>0.5</v>
          </cell>
        </row>
        <row r="277">
          <cell r="C277">
            <v>2016053019</v>
          </cell>
          <cell r="D277" t="str">
            <v>周浩然</v>
          </cell>
          <cell r="E277" t="str">
            <v>男</v>
          </cell>
          <cell r="L277">
            <v>0.5</v>
          </cell>
          <cell r="M277">
            <v>0.5</v>
          </cell>
          <cell r="U277">
            <v>2</v>
          </cell>
          <cell r="W277">
            <v>3</v>
          </cell>
        </row>
        <row r="278">
          <cell r="C278">
            <v>2016053020</v>
          </cell>
          <cell r="D278" t="str">
            <v>郝硕然</v>
          </cell>
          <cell r="E278" t="str">
            <v>男</v>
          </cell>
          <cell r="L278">
            <v>0.5</v>
          </cell>
          <cell r="M278">
            <v>0.5</v>
          </cell>
          <cell r="W278">
            <v>1</v>
          </cell>
        </row>
        <row r="279">
          <cell r="C279">
            <v>2016053021</v>
          </cell>
          <cell r="D279" t="str">
            <v>范祎夫</v>
          </cell>
          <cell r="E279" t="str">
            <v>男</v>
          </cell>
          <cell r="M279">
            <v>0.5</v>
          </cell>
          <cell r="W279">
            <v>0.5</v>
          </cell>
        </row>
        <row r="280">
          <cell r="C280">
            <v>2016053022</v>
          </cell>
          <cell r="D280" t="str">
            <v>王雨铭</v>
          </cell>
          <cell r="E280" t="str">
            <v>男</v>
          </cell>
          <cell r="M280">
            <v>0.5</v>
          </cell>
          <cell r="W280">
            <v>0.5</v>
          </cell>
        </row>
        <row r="281">
          <cell r="C281">
            <v>2016053023</v>
          </cell>
          <cell r="D281" t="str">
            <v>何佳欣</v>
          </cell>
          <cell r="E281" t="str">
            <v>男</v>
          </cell>
          <cell r="M281">
            <v>0.5</v>
          </cell>
          <cell r="W281">
            <v>0.5</v>
          </cell>
        </row>
        <row r="282">
          <cell r="C282">
            <v>2016053024</v>
          </cell>
          <cell r="D282" t="str">
            <v>毕琳坤</v>
          </cell>
          <cell r="E282" t="str">
            <v>男</v>
          </cell>
          <cell r="M282">
            <v>0.5</v>
          </cell>
          <cell r="W282">
            <v>0.5</v>
          </cell>
        </row>
        <row r="283">
          <cell r="C283">
            <v>2016053025</v>
          </cell>
          <cell r="D283" t="str">
            <v>曾昭宇</v>
          </cell>
          <cell r="E283" t="str">
            <v>男</v>
          </cell>
          <cell r="M283">
            <v>0.5</v>
          </cell>
          <cell r="W283">
            <v>0.5</v>
          </cell>
        </row>
        <row r="284">
          <cell r="C284">
            <v>2016053026</v>
          </cell>
          <cell r="D284" t="str">
            <v>康成杰</v>
          </cell>
          <cell r="E284" t="str">
            <v>男</v>
          </cell>
          <cell r="M284">
            <v>0.5</v>
          </cell>
          <cell r="W284">
            <v>0.5</v>
          </cell>
        </row>
        <row r="285">
          <cell r="C285">
            <v>2016053027</v>
          </cell>
          <cell r="D285" t="str">
            <v>王大鹏</v>
          </cell>
          <cell r="E285" t="str">
            <v>男</v>
          </cell>
          <cell r="M285">
            <v>0.5</v>
          </cell>
          <cell r="W285">
            <v>0.5</v>
          </cell>
        </row>
        <row r="286">
          <cell r="C286">
            <v>2016053028</v>
          </cell>
          <cell r="D286" t="str">
            <v>陈泓霖</v>
          </cell>
          <cell r="E286" t="str">
            <v>男</v>
          </cell>
        </row>
        <row r="287">
          <cell r="C287">
            <v>2016053029</v>
          </cell>
          <cell r="D287" t="str">
            <v>任实驿</v>
          </cell>
          <cell r="E287" t="str">
            <v>男</v>
          </cell>
          <cell r="M287">
            <v>0.5</v>
          </cell>
          <cell r="W287">
            <v>0.5</v>
          </cell>
        </row>
        <row r="288">
          <cell r="C288">
            <v>2016053030</v>
          </cell>
          <cell r="D288" t="str">
            <v>刘宗泽</v>
          </cell>
          <cell r="E288" t="str">
            <v>男</v>
          </cell>
          <cell r="M288">
            <v>0.5</v>
          </cell>
          <cell r="W288">
            <v>0.5</v>
          </cell>
        </row>
        <row r="289">
          <cell r="C289">
            <v>2016053031</v>
          </cell>
          <cell r="D289" t="str">
            <v>唐川东</v>
          </cell>
          <cell r="E289" t="str">
            <v>男</v>
          </cell>
          <cell r="M289">
            <v>0.5</v>
          </cell>
          <cell r="W289">
            <v>0.5</v>
          </cell>
        </row>
        <row r="290">
          <cell r="C290">
            <v>2016053032</v>
          </cell>
          <cell r="D290" t="str">
            <v>赵宇</v>
          </cell>
          <cell r="E290" t="str">
            <v>男</v>
          </cell>
          <cell r="F290">
            <v>1</v>
          </cell>
          <cell r="L290">
            <v>0.5</v>
          </cell>
          <cell r="M290">
            <v>0.5</v>
          </cell>
          <cell r="W290">
            <v>2</v>
          </cell>
        </row>
        <row r="291">
          <cell r="C291">
            <v>2016053033</v>
          </cell>
          <cell r="D291" t="str">
            <v>白彬楠</v>
          </cell>
          <cell r="E291" t="str">
            <v>男</v>
          </cell>
          <cell r="F291">
            <v>0.25</v>
          </cell>
          <cell r="M291">
            <v>0.5</v>
          </cell>
          <cell r="W291">
            <v>0.75</v>
          </cell>
        </row>
        <row r="292">
          <cell r="C292">
            <v>2016053034</v>
          </cell>
          <cell r="D292" t="str">
            <v>桑霖军</v>
          </cell>
          <cell r="E292" t="str">
            <v>男</v>
          </cell>
          <cell r="M292">
            <v>0.5</v>
          </cell>
          <cell r="W292">
            <v>0.5</v>
          </cell>
        </row>
        <row r="293">
          <cell r="C293">
            <v>2016053035</v>
          </cell>
          <cell r="D293" t="str">
            <v>曾堃</v>
          </cell>
          <cell r="E293" t="str">
            <v>男</v>
          </cell>
          <cell r="M293">
            <v>0.5</v>
          </cell>
          <cell r="W293">
            <v>0.5</v>
          </cell>
        </row>
        <row r="294">
          <cell r="C294">
            <v>2016053036</v>
          </cell>
          <cell r="D294" t="str">
            <v>王雨杰</v>
          </cell>
          <cell r="E294" t="str">
            <v>男</v>
          </cell>
          <cell r="M294">
            <v>0.5</v>
          </cell>
          <cell r="W294">
            <v>0.5</v>
          </cell>
        </row>
        <row r="295">
          <cell r="C295">
            <v>2016053038</v>
          </cell>
          <cell r="D295" t="str">
            <v>韩顺</v>
          </cell>
          <cell r="E295" t="str">
            <v>男</v>
          </cell>
          <cell r="M295">
            <v>0.5</v>
          </cell>
          <cell r="W295">
            <v>0.5</v>
          </cell>
        </row>
        <row r="296">
          <cell r="C296">
            <v>2016053039</v>
          </cell>
          <cell r="D296" t="str">
            <v>秦悦豪</v>
          </cell>
          <cell r="E296" t="str">
            <v>男</v>
          </cell>
          <cell r="M296">
            <v>0.5</v>
          </cell>
          <cell r="W296">
            <v>0.5</v>
          </cell>
        </row>
        <row r="297">
          <cell r="C297">
            <v>2016053040</v>
          </cell>
          <cell r="D297" t="str">
            <v>王嵘柯</v>
          </cell>
          <cell r="E297" t="str">
            <v>男</v>
          </cell>
          <cell r="M297">
            <v>0.5</v>
          </cell>
          <cell r="W297">
            <v>0.5</v>
          </cell>
        </row>
        <row r="298">
          <cell r="C298">
            <v>2016053041</v>
          </cell>
          <cell r="D298" t="str">
            <v>田旨熙</v>
          </cell>
          <cell r="E298" t="str">
            <v>男</v>
          </cell>
          <cell r="M298">
            <v>0.5</v>
          </cell>
          <cell r="W298">
            <v>0.5</v>
          </cell>
        </row>
        <row r="299">
          <cell r="C299">
            <v>2016053042</v>
          </cell>
          <cell r="D299" t="str">
            <v>张志堃</v>
          </cell>
          <cell r="E299" t="str">
            <v>男</v>
          </cell>
          <cell r="M299">
            <v>0.5</v>
          </cell>
          <cell r="W299">
            <v>0.5</v>
          </cell>
        </row>
        <row r="300">
          <cell r="C300">
            <v>2016053043</v>
          </cell>
          <cell r="D300" t="str">
            <v>赵杰</v>
          </cell>
          <cell r="E300" t="str">
            <v>男</v>
          </cell>
          <cell r="M300">
            <v>0.5</v>
          </cell>
          <cell r="W300">
            <v>0.5</v>
          </cell>
        </row>
        <row r="301">
          <cell r="C301">
            <v>2016053044</v>
          </cell>
          <cell r="D301" t="str">
            <v>杜学来</v>
          </cell>
          <cell r="E301" t="str">
            <v>男</v>
          </cell>
          <cell r="M301">
            <v>0.5</v>
          </cell>
          <cell r="W301">
            <v>0.5</v>
          </cell>
        </row>
        <row r="302">
          <cell r="C302">
            <v>2016081129</v>
          </cell>
          <cell r="D302" t="str">
            <v>李金睿</v>
          </cell>
          <cell r="E302" t="str">
            <v>男</v>
          </cell>
        </row>
        <row r="303">
          <cell r="C303">
            <v>2016082048</v>
          </cell>
          <cell r="D303" t="str">
            <v>闫双怡</v>
          </cell>
          <cell r="E303" t="str">
            <v>女</v>
          </cell>
        </row>
        <row r="304">
          <cell r="C304">
            <v>2016124009</v>
          </cell>
          <cell r="D304" t="str">
            <v>李明辉</v>
          </cell>
          <cell r="E304" t="str">
            <v>男</v>
          </cell>
        </row>
        <row r="305">
          <cell r="C305">
            <v>2015053060</v>
          </cell>
          <cell r="D305" t="str">
            <v>王梓然</v>
          </cell>
          <cell r="E305" t="str">
            <v>女</v>
          </cell>
        </row>
        <row r="306">
          <cell r="C306">
            <v>2016053045</v>
          </cell>
          <cell r="D306" t="str">
            <v>栗雪敏</v>
          </cell>
          <cell r="E306" t="str">
            <v>女</v>
          </cell>
          <cell r="M306">
            <v>0.5</v>
          </cell>
          <cell r="U306">
            <v>1</v>
          </cell>
          <cell r="W306">
            <v>1.5</v>
          </cell>
        </row>
        <row r="307">
          <cell r="C307">
            <v>2016053046</v>
          </cell>
          <cell r="D307" t="str">
            <v>丁思彤</v>
          </cell>
          <cell r="E307" t="str">
            <v>女</v>
          </cell>
          <cell r="M307">
            <v>0.5</v>
          </cell>
          <cell r="W307">
            <v>0.5</v>
          </cell>
        </row>
        <row r="308">
          <cell r="C308">
            <v>2016053047</v>
          </cell>
          <cell r="D308" t="str">
            <v>梁超敏</v>
          </cell>
          <cell r="E308" t="str">
            <v>女</v>
          </cell>
          <cell r="F308">
            <v>0.5</v>
          </cell>
          <cell r="M308">
            <v>0.5</v>
          </cell>
          <cell r="W308">
            <v>1</v>
          </cell>
        </row>
        <row r="309">
          <cell r="C309">
            <v>2016053048</v>
          </cell>
          <cell r="D309" t="str">
            <v>谭文欣</v>
          </cell>
          <cell r="E309" t="str">
            <v>女</v>
          </cell>
          <cell r="M309">
            <v>0.5</v>
          </cell>
          <cell r="W309">
            <v>0.5</v>
          </cell>
        </row>
        <row r="310">
          <cell r="C310">
            <v>2016053049</v>
          </cell>
          <cell r="D310" t="str">
            <v>邓倩</v>
          </cell>
          <cell r="E310" t="str">
            <v>女</v>
          </cell>
          <cell r="M310">
            <v>0.5</v>
          </cell>
          <cell r="W310">
            <v>0.5</v>
          </cell>
        </row>
        <row r="311">
          <cell r="C311">
            <v>2016053050</v>
          </cell>
          <cell r="D311" t="str">
            <v>孙璇格</v>
          </cell>
          <cell r="E311" t="str">
            <v>女</v>
          </cell>
          <cell r="M311">
            <v>0.5</v>
          </cell>
          <cell r="W311">
            <v>0.5</v>
          </cell>
        </row>
        <row r="312">
          <cell r="C312">
            <v>2016053051</v>
          </cell>
          <cell r="D312" t="str">
            <v>王雪郦</v>
          </cell>
          <cell r="E312" t="str">
            <v>女</v>
          </cell>
          <cell r="M312">
            <v>0.5</v>
          </cell>
          <cell r="W312">
            <v>0.5</v>
          </cell>
        </row>
        <row r="313">
          <cell r="C313">
            <v>2016053052</v>
          </cell>
          <cell r="D313" t="str">
            <v>吴若雨</v>
          </cell>
          <cell r="E313" t="str">
            <v>女</v>
          </cell>
          <cell r="M313">
            <v>0.5</v>
          </cell>
          <cell r="W313">
            <v>0.5</v>
          </cell>
        </row>
        <row r="314">
          <cell r="C314">
            <v>2016053053</v>
          </cell>
          <cell r="D314" t="str">
            <v>谭智丹</v>
          </cell>
          <cell r="E314" t="str">
            <v>女</v>
          </cell>
          <cell r="M314">
            <v>0.5</v>
          </cell>
          <cell r="W314">
            <v>0.5</v>
          </cell>
        </row>
        <row r="315">
          <cell r="C315">
            <v>2016053054</v>
          </cell>
          <cell r="D315" t="str">
            <v>王月</v>
          </cell>
          <cell r="E315" t="str">
            <v>女</v>
          </cell>
          <cell r="M315">
            <v>0.5</v>
          </cell>
          <cell r="W315">
            <v>0.5</v>
          </cell>
        </row>
        <row r="316">
          <cell r="C316">
            <v>2016053055</v>
          </cell>
          <cell r="D316" t="str">
            <v>杨舒雯</v>
          </cell>
          <cell r="E316" t="str">
            <v>女</v>
          </cell>
          <cell r="M316">
            <v>0.5</v>
          </cell>
          <cell r="W316">
            <v>0.5</v>
          </cell>
        </row>
        <row r="317">
          <cell r="C317">
            <v>2016053056</v>
          </cell>
          <cell r="D317" t="str">
            <v>陈悦</v>
          </cell>
          <cell r="E317" t="str">
            <v>女</v>
          </cell>
          <cell r="M317">
            <v>0.5</v>
          </cell>
          <cell r="W317">
            <v>0.5</v>
          </cell>
        </row>
        <row r="318">
          <cell r="C318">
            <v>2016053057</v>
          </cell>
          <cell r="D318" t="str">
            <v>夏娟</v>
          </cell>
          <cell r="E318" t="str">
            <v>女</v>
          </cell>
          <cell r="M318">
            <v>0.5</v>
          </cell>
          <cell r="W318">
            <v>0.5</v>
          </cell>
        </row>
        <row r="319">
          <cell r="C319">
            <v>2016053058</v>
          </cell>
          <cell r="D319" t="str">
            <v>苏彤</v>
          </cell>
          <cell r="E319" t="str">
            <v>女</v>
          </cell>
          <cell r="M319">
            <v>0.5</v>
          </cell>
          <cell r="W319">
            <v>0.5</v>
          </cell>
        </row>
        <row r="320">
          <cell r="C320">
            <v>2016053059</v>
          </cell>
          <cell r="D320" t="str">
            <v>陈露</v>
          </cell>
          <cell r="E320" t="str">
            <v>女</v>
          </cell>
          <cell r="M320">
            <v>0.5</v>
          </cell>
          <cell r="W320">
            <v>0.5</v>
          </cell>
        </row>
        <row r="321">
          <cell r="C321">
            <v>2016053060</v>
          </cell>
          <cell r="D321" t="str">
            <v>林可</v>
          </cell>
          <cell r="E321" t="str">
            <v>女</v>
          </cell>
          <cell r="M321">
            <v>0.5</v>
          </cell>
          <cell r="W321">
            <v>0.5</v>
          </cell>
        </row>
        <row r="322">
          <cell r="C322">
            <v>2016053061</v>
          </cell>
          <cell r="D322" t="str">
            <v>周欣</v>
          </cell>
          <cell r="E322" t="str">
            <v>女</v>
          </cell>
          <cell r="M322">
            <v>0.5</v>
          </cell>
          <cell r="W322">
            <v>0.5</v>
          </cell>
        </row>
        <row r="323">
          <cell r="C323">
            <v>2016053062</v>
          </cell>
          <cell r="D323" t="str">
            <v>余春良</v>
          </cell>
          <cell r="E323" t="str">
            <v>男</v>
          </cell>
          <cell r="M323">
            <v>0.5</v>
          </cell>
          <cell r="W323">
            <v>0.5</v>
          </cell>
        </row>
        <row r="324">
          <cell r="C324">
            <v>2016053063</v>
          </cell>
          <cell r="D324" t="str">
            <v>徐少磊</v>
          </cell>
          <cell r="E324" t="str">
            <v>男</v>
          </cell>
          <cell r="M324">
            <v>0.5</v>
          </cell>
          <cell r="W324">
            <v>0.5</v>
          </cell>
        </row>
        <row r="325">
          <cell r="C325">
            <v>2016053064</v>
          </cell>
          <cell r="D325" t="str">
            <v>姜昱名</v>
          </cell>
          <cell r="E325" t="str">
            <v>男</v>
          </cell>
          <cell r="M325">
            <v>0.5</v>
          </cell>
          <cell r="W325">
            <v>0.5</v>
          </cell>
        </row>
        <row r="326">
          <cell r="C326">
            <v>2016053065</v>
          </cell>
          <cell r="D326" t="str">
            <v>张俊辉</v>
          </cell>
          <cell r="E326" t="str">
            <v>男</v>
          </cell>
          <cell r="M326">
            <v>0.5</v>
          </cell>
          <cell r="U326">
            <v>0.5</v>
          </cell>
          <cell r="W326">
            <v>1</v>
          </cell>
        </row>
        <row r="327">
          <cell r="C327">
            <v>2016053066</v>
          </cell>
          <cell r="D327" t="str">
            <v>胡啸</v>
          </cell>
          <cell r="E327" t="str">
            <v>男</v>
          </cell>
          <cell r="M327">
            <v>0.5</v>
          </cell>
          <cell r="W327">
            <v>0.5</v>
          </cell>
        </row>
        <row r="328">
          <cell r="C328">
            <v>2016053067</v>
          </cell>
          <cell r="D328" t="str">
            <v>廖明派</v>
          </cell>
          <cell r="E328" t="str">
            <v>男</v>
          </cell>
          <cell r="M328">
            <v>0.5</v>
          </cell>
          <cell r="W328">
            <v>0.5</v>
          </cell>
        </row>
        <row r="329">
          <cell r="C329">
            <v>2016053068</v>
          </cell>
          <cell r="D329" t="str">
            <v>赵大旭</v>
          </cell>
          <cell r="E329" t="str">
            <v>男</v>
          </cell>
          <cell r="M329">
            <v>0.5</v>
          </cell>
          <cell r="W329">
            <v>0.5</v>
          </cell>
        </row>
        <row r="330">
          <cell r="C330">
            <v>2016053069</v>
          </cell>
          <cell r="D330" t="str">
            <v>杨嘉宝</v>
          </cell>
          <cell r="E330" t="str">
            <v>男</v>
          </cell>
          <cell r="F330">
            <v>1</v>
          </cell>
          <cell r="G330">
            <v>1</v>
          </cell>
          <cell r="M330">
            <v>0.5</v>
          </cell>
          <cell r="W330">
            <v>2.5</v>
          </cell>
        </row>
        <row r="331">
          <cell r="C331">
            <v>2016053070</v>
          </cell>
          <cell r="D331" t="str">
            <v>刘歆佳</v>
          </cell>
          <cell r="E331" t="str">
            <v>男</v>
          </cell>
          <cell r="M331">
            <v>0.5</v>
          </cell>
          <cell r="W331">
            <v>0.5</v>
          </cell>
        </row>
        <row r="332">
          <cell r="C332">
            <v>2016053071</v>
          </cell>
          <cell r="D332" t="str">
            <v>郑鸿</v>
          </cell>
          <cell r="E332" t="str">
            <v>男</v>
          </cell>
          <cell r="M332">
            <v>0.5</v>
          </cell>
          <cell r="W332">
            <v>0.5</v>
          </cell>
        </row>
        <row r="333">
          <cell r="C333">
            <v>2016053072</v>
          </cell>
          <cell r="D333" t="str">
            <v>李虎</v>
          </cell>
          <cell r="E333" t="str">
            <v>男</v>
          </cell>
          <cell r="F333">
            <v>1</v>
          </cell>
          <cell r="G333">
            <v>1</v>
          </cell>
          <cell r="M333">
            <v>0.5</v>
          </cell>
          <cell r="W333">
            <v>2.5</v>
          </cell>
        </row>
        <row r="334">
          <cell r="C334">
            <v>2016053073</v>
          </cell>
          <cell r="D334" t="str">
            <v>骆宇</v>
          </cell>
          <cell r="E334" t="str">
            <v>男</v>
          </cell>
          <cell r="F334">
            <v>1</v>
          </cell>
          <cell r="G334">
            <v>1</v>
          </cell>
          <cell r="M334">
            <v>0.5</v>
          </cell>
          <cell r="W334">
            <v>2.5</v>
          </cell>
        </row>
        <row r="335">
          <cell r="C335">
            <v>2016053074</v>
          </cell>
          <cell r="D335" t="str">
            <v>郭宇</v>
          </cell>
          <cell r="E335" t="str">
            <v>男</v>
          </cell>
          <cell r="M335">
            <v>0.5</v>
          </cell>
          <cell r="W335">
            <v>0.5</v>
          </cell>
        </row>
        <row r="336">
          <cell r="C336">
            <v>2016053075</v>
          </cell>
          <cell r="D336" t="str">
            <v>刘通</v>
          </cell>
          <cell r="E336" t="str">
            <v>男</v>
          </cell>
          <cell r="M336">
            <v>0.5</v>
          </cell>
          <cell r="W336">
            <v>0.5</v>
          </cell>
        </row>
        <row r="337">
          <cell r="C337">
            <v>2016053076</v>
          </cell>
          <cell r="D337" t="str">
            <v>朱开宏</v>
          </cell>
          <cell r="E337" t="str">
            <v>男</v>
          </cell>
          <cell r="M337">
            <v>0.5</v>
          </cell>
          <cell r="W337">
            <v>0.5</v>
          </cell>
        </row>
        <row r="338">
          <cell r="C338">
            <v>2016053077</v>
          </cell>
          <cell r="D338" t="str">
            <v>王喆</v>
          </cell>
          <cell r="E338" t="str">
            <v>男</v>
          </cell>
          <cell r="M338">
            <v>0.5</v>
          </cell>
          <cell r="W338">
            <v>0.5</v>
          </cell>
        </row>
        <row r="339">
          <cell r="C339">
            <v>2016053078</v>
          </cell>
          <cell r="D339" t="str">
            <v>刘志伟</v>
          </cell>
          <cell r="E339" t="str">
            <v>男</v>
          </cell>
          <cell r="M339">
            <v>0.5</v>
          </cell>
          <cell r="W339">
            <v>0.5</v>
          </cell>
        </row>
        <row r="340">
          <cell r="C340">
            <v>2016053079</v>
          </cell>
          <cell r="D340" t="str">
            <v>谢佳宏</v>
          </cell>
          <cell r="E340" t="str">
            <v>男</v>
          </cell>
          <cell r="F340">
            <v>0.5</v>
          </cell>
          <cell r="L340">
            <v>0.5</v>
          </cell>
          <cell r="M340">
            <v>0.5</v>
          </cell>
          <cell r="W340">
            <v>1.5</v>
          </cell>
        </row>
        <row r="341">
          <cell r="C341">
            <v>2016053080</v>
          </cell>
          <cell r="D341" t="str">
            <v>蒋跃敏</v>
          </cell>
          <cell r="E341" t="str">
            <v>男</v>
          </cell>
          <cell r="M341">
            <v>0.5</v>
          </cell>
          <cell r="W341">
            <v>0.5</v>
          </cell>
        </row>
        <row r="342">
          <cell r="C342">
            <v>2016053081</v>
          </cell>
          <cell r="D342" t="str">
            <v>王俊洲</v>
          </cell>
          <cell r="E342" t="str">
            <v>男</v>
          </cell>
          <cell r="F342">
            <v>1</v>
          </cell>
          <cell r="M342">
            <v>0.5</v>
          </cell>
          <cell r="W342">
            <v>1.5</v>
          </cell>
        </row>
        <row r="343">
          <cell r="C343">
            <v>2016053082</v>
          </cell>
          <cell r="D343" t="str">
            <v>王威</v>
          </cell>
          <cell r="E343" t="str">
            <v>男</v>
          </cell>
          <cell r="M343">
            <v>0.5</v>
          </cell>
          <cell r="W343">
            <v>0.5</v>
          </cell>
        </row>
        <row r="344">
          <cell r="C344">
            <v>2016053083</v>
          </cell>
          <cell r="D344" t="str">
            <v>张之豪</v>
          </cell>
          <cell r="E344" t="str">
            <v>男</v>
          </cell>
          <cell r="F344">
            <v>0.75</v>
          </cell>
          <cell r="M344">
            <v>0.5</v>
          </cell>
          <cell r="W344">
            <v>1.25</v>
          </cell>
        </row>
        <row r="345">
          <cell r="C345">
            <v>2016053084</v>
          </cell>
          <cell r="D345" t="str">
            <v>王晨宇</v>
          </cell>
          <cell r="E345" t="str">
            <v>男</v>
          </cell>
          <cell r="M345">
            <v>0.5</v>
          </cell>
          <cell r="W345">
            <v>0.5</v>
          </cell>
        </row>
        <row r="346">
          <cell r="C346">
            <v>2016053085</v>
          </cell>
          <cell r="D346" t="str">
            <v>宿逸飞</v>
          </cell>
          <cell r="E346" t="str">
            <v>男</v>
          </cell>
          <cell r="M346">
            <v>0.5</v>
          </cell>
          <cell r="W346">
            <v>0.5</v>
          </cell>
        </row>
        <row r="347">
          <cell r="C347">
            <v>2016053086</v>
          </cell>
          <cell r="D347" t="str">
            <v>张浩漪</v>
          </cell>
          <cell r="E347" t="str">
            <v>男</v>
          </cell>
          <cell r="M347">
            <v>0.5</v>
          </cell>
          <cell r="W347">
            <v>0.5</v>
          </cell>
        </row>
        <row r="348">
          <cell r="C348">
            <v>2016053087</v>
          </cell>
          <cell r="D348" t="str">
            <v>尚论瑜</v>
          </cell>
          <cell r="E348" t="str">
            <v>男</v>
          </cell>
          <cell r="M348">
            <v>0.5</v>
          </cell>
          <cell r="P348">
            <v>0.5</v>
          </cell>
          <cell r="U348">
            <v>1.5</v>
          </cell>
          <cell r="W348">
            <v>2.5</v>
          </cell>
        </row>
        <row r="349">
          <cell r="C349">
            <v>2016073008</v>
          </cell>
          <cell r="D349" t="str">
            <v>胡静</v>
          </cell>
          <cell r="E349" t="str">
            <v>女</v>
          </cell>
        </row>
        <row r="350">
          <cell r="C350">
            <v>2016074005</v>
          </cell>
          <cell r="D350" t="str">
            <v>杨文杰</v>
          </cell>
          <cell r="E350" t="str">
            <v>男</v>
          </cell>
        </row>
        <row r="351">
          <cell r="C351">
            <v>2016102045</v>
          </cell>
          <cell r="D351" t="str">
            <v>徐伊敏</v>
          </cell>
          <cell r="E351" t="str">
            <v>女</v>
          </cell>
        </row>
        <row r="352">
          <cell r="C352">
            <v>2016123044</v>
          </cell>
          <cell r="D352" t="str">
            <v>黄霞</v>
          </cell>
          <cell r="E352" t="str">
            <v>女</v>
          </cell>
        </row>
        <row r="354">
          <cell r="C354">
            <v>2016051225</v>
          </cell>
          <cell r="D354" t="str">
            <v>王楷</v>
          </cell>
          <cell r="E354" t="str">
            <v>男</v>
          </cell>
          <cell r="F354">
            <v>0.25</v>
          </cell>
          <cell r="G354">
            <v>0.25</v>
          </cell>
          <cell r="W354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级"/>
      <sheetName val="16级"/>
      <sheetName val="17级"/>
    </sheetNames>
    <sheetDataSet>
      <sheetData sheetId="0">
        <row r="2">
          <cell r="C2">
            <v>2013051118</v>
          </cell>
          <cell r="D2" t="str">
            <v>冯源</v>
          </cell>
          <cell r="J2">
            <v>1</v>
          </cell>
          <cell r="O2">
            <v>1</v>
          </cell>
          <cell r="U2">
            <v>2</v>
          </cell>
        </row>
        <row r="3">
          <cell r="C3">
            <v>2015051003</v>
          </cell>
          <cell r="D3" t="str">
            <v>岳毫</v>
          </cell>
          <cell r="O3">
            <v>1</v>
          </cell>
          <cell r="U3">
            <v>1</v>
          </cell>
        </row>
        <row r="4">
          <cell r="C4">
            <v>2015051005</v>
          </cell>
          <cell r="D4" t="str">
            <v>肖敏</v>
          </cell>
          <cell r="O4">
            <v>1</v>
          </cell>
          <cell r="R4">
            <v>2</v>
          </cell>
          <cell r="U4">
            <v>3</v>
          </cell>
        </row>
        <row r="5">
          <cell r="C5">
            <v>2015051007</v>
          </cell>
          <cell r="D5" t="str">
            <v>何丹</v>
          </cell>
          <cell r="O5">
            <v>1</v>
          </cell>
          <cell r="U5">
            <v>1</v>
          </cell>
        </row>
        <row r="6">
          <cell r="C6">
            <v>2015051009</v>
          </cell>
          <cell r="D6" t="str">
            <v>李泽鑫</v>
          </cell>
          <cell r="U6">
            <v>0</v>
          </cell>
        </row>
        <row r="7">
          <cell r="C7">
            <v>2015051013</v>
          </cell>
          <cell r="D7" t="str">
            <v>崔成</v>
          </cell>
          <cell r="O7">
            <v>1</v>
          </cell>
          <cell r="R7">
            <v>1</v>
          </cell>
          <cell r="U7">
            <v>2</v>
          </cell>
        </row>
        <row r="8">
          <cell r="C8">
            <v>2015051014</v>
          </cell>
          <cell r="D8" t="str">
            <v>刘巍文</v>
          </cell>
          <cell r="U8">
            <v>0</v>
          </cell>
        </row>
        <row r="9">
          <cell r="C9">
            <v>2015051021</v>
          </cell>
          <cell r="D9" t="str">
            <v>李鑫</v>
          </cell>
          <cell r="I9">
            <v>4</v>
          </cell>
          <cell r="O9">
            <v>1</v>
          </cell>
          <cell r="U9">
            <v>5</v>
          </cell>
        </row>
        <row r="10">
          <cell r="C10">
            <v>2015051023</v>
          </cell>
          <cell r="D10" t="str">
            <v>周仁浩</v>
          </cell>
          <cell r="E10">
            <v>2</v>
          </cell>
          <cell r="O10">
            <v>1</v>
          </cell>
          <cell r="U10">
            <v>3</v>
          </cell>
        </row>
        <row r="11">
          <cell r="C11">
            <v>2015051024</v>
          </cell>
          <cell r="D11" t="str">
            <v>王茂帆</v>
          </cell>
          <cell r="E11">
            <v>2</v>
          </cell>
          <cell r="O11">
            <v>1</v>
          </cell>
          <cell r="U11">
            <v>3</v>
          </cell>
        </row>
        <row r="12">
          <cell r="C12">
            <v>2015051025</v>
          </cell>
          <cell r="D12" t="str">
            <v>范鑫</v>
          </cell>
          <cell r="E12">
            <v>2</v>
          </cell>
          <cell r="O12">
            <v>1</v>
          </cell>
          <cell r="U12">
            <v>3</v>
          </cell>
        </row>
        <row r="13">
          <cell r="C13">
            <v>2015051026</v>
          </cell>
          <cell r="D13" t="str">
            <v>张文洋</v>
          </cell>
          <cell r="E13">
            <v>2</v>
          </cell>
          <cell r="O13">
            <v>1</v>
          </cell>
          <cell r="U13">
            <v>3</v>
          </cell>
        </row>
        <row r="14">
          <cell r="C14">
            <v>2015051027</v>
          </cell>
          <cell r="D14" t="str">
            <v>敬林果</v>
          </cell>
          <cell r="O14">
            <v>1</v>
          </cell>
          <cell r="U14">
            <v>1</v>
          </cell>
        </row>
        <row r="15">
          <cell r="C15">
            <v>2015051028</v>
          </cell>
          <cell r="D15" t="str">
            <v>唐成昊</v>
          </cell>
          <cell r="O15">
            <v>1</v>
          </cell>
          <cell r="U15">
            <v>1</v>
          </cell>
        </row>
        <row r="16">
          <cell r="C16">
            <v>2015051029</v>
          </cell>
          <cell r="D16" t="str">
            <v>张强</v>
          </cell>
          <cell r="U16">
            <v>0</v>
          </cell>
        </row>
        <row r="17">
          <cell r="C17">
            <v>2015051030</v>
          </cell>
          <cell r="D17" t="str">
            <v>周越前</v>
          </cell>
          <cell r="O17">
            <v>1</v>
          </cell>
          <cell r="U17">
            <v>1</v>
          </cell>
        </row>
        <row r="18">
          <cell r="C18">
            <v>2015051034</v>
          </cell>
          <cell r="D18" t="str">
            <v>任桂林</v>
          </cell>
          <cell r="O18">
            <v>1</v>
          </cell>
          <cell r="U18">
            <v>1</v>
          </cell>
        </row>
        <row r="19">
          <cell r="C19">
            <v>2015051035</v>
          </cell>
          <cell r="D19" t="str">
            <v>黄吉</v>
          </cell>
          <cell r="U19">
            <v>0</v>
          </cell>
        </row>
        <row r="20">
          <cell r="C20">
            <v>2015051063</v>
          </cell>
          <cell r="D20" t="str">
            <v>杨彬</v>
          </cell>
          <cell r="H20">
            <v>0.5</v>
          </cell>
          <cell r="U20">
            <v>0.5</v>
          </cell>
        </row>
        <row r="21">
          <cell r="C21">
            <v>2015051069</v>
          </cell>
          <cell r="D21" t="str">
            <v>何江</v>
          </cell>
          <cell r="U21">
            <v>0</v>
          </cell>
        </row>
        <row r="22">
          <cell r="C22">
            <v>2015051071</v>
          </cell>
          <cell r="D22" t="str">
            <v>张鸿翔</v>
          </cell>
          <cell r="U22">
            <v>0</v>
          </cell>
        </row>
        <row r="23">
          <cell r="C23">
            <v>2015051077</v>
          </cell>
          <cell r="D23" t="str">
            <v>冉远东</v>
          </cell>
          <cell r="U23">
            <v>0</v>
          </cell>
        </row>
        <row r="24">
          <cell r="C24">
            <v>2015051078</v>
          </cell>
          <cell r="D24" t="str">
            <v>彭凯</v>
          </cell>
          <cell r="O24">
            <v>1</v>
          </cell>
          <cell r="U24">
            <v>1</v>
          </cell>
        </row>
        <row r="25">
          <cell r="C25">
            <v>2015051087</v>
          </cell>
          <cell r="D25" t="str">
            <v>吴东芹</v>
          </cell>
          <cell r="U25">
            <v>0</v>
          </cell>
        </row>
        <row r="26">
          <cell r="C26">
            <v>2015051138</v>
          </cell>
          <cell r="D26" t="str">
            <v>季胜杰</v>
          </cell>
          <cell r="U26">
            <v>0</v>
          </cell>
        </row>
        <row r="27">
          <cell r="C27">
            <v>2015051142</v>
          </cell>
          <cell r="D27" t="str">
            <v>李杏</v>
          </cell>
          <cell r="U27">
            <v>0</v>
          </cell>
        </row>
        <row r="28">
          <cell r="C28">
            <v>2015051002</v>
          </cell>
          <cell r="D28" t="str">
            <v>钟莲玉</v>
          </cell>
          <cell r="U28">
            <v>0</v>
          </cell>
        </row>
        <row r="29">
          <cell r="C29">
            <v>2015051004</v>
          </cell>
          <cell r="D29" t="str">
            <v>冯李逍</v>
          </cell>
          <cell r="U29">
            <v>0</v>
          </cell>
        </row>
        <row r="30">
          <cell r="C30">
            <v>2015051006</v>
          </cell>
          <cell r="D30" t="str">
            <v>任菱</v>
          </cell>
          <cell r="E30">
            <v>2</v>
          </cell>
          <cell r="U30">
            <v>2</v>
          </cell>
        </row>
        <row r="31">
          <cell r="C31">
            <v>2015051008</v>
          </cell>
          <cell r="D31" t="str">
            <v>许文霞</v>
          </cell>
          <cell r="O31">
            <v>1</v>
          </cell>
          <cell r="U31">
            <v>1</v>
          </cell>
        </row>
        <row r="32">
          <cell r="C32">
            <v>2015051010</v>
          </cell>
          <cell r="D32" t="str">
            <v>谢安琪</v>
          </cell>
          <cell r="U32">
            <v>0</v>
          </cell>
        </row>
        <row r="33">
          <cell r="C33">
            <v>2015051011</v>
          </cell>
          <cell r="D33" t="str">
            <v>未玉琴</v>
          </cell>
          <cell r="U33">
            <v>0</v>
          </cell>
        </row>
        <row r="34">
          <cell r="C34">
            <v>2015051015</v>
          </cell>
          <cell r="D34" t="str">
            <v>曹文鹏</v>
          </cell>
          <cell r="U34">
            <v>0</v>
          </cell>
        </row>
        <row r="35">
          <cell r="C35">
            <v>2015051017</v>
          </cell>
          <cell r="D35" t="str">
            <v>赵矜焱</v>
          </cell>
          <cell r="U35">
            <v>0</v>
          </cell>
        </row>
        <row r="36">
          <cell r="C36">
            <v>2015051020</v>
          </cell>
          <cell r="D36" t="str">
            <v>邓书杰</v>
          </cell>
          <cell r="U36">
            <v>0</v>
          </cell>
        </row>
        <row r="37">
          <cell r="C37">
            <v>2015051031</v>
          </cell>
          <cell r="D37" t="str">
            <v>代尚昆</v>
          </cell>
          <cell r="U37">
            <v>0</v>
          </cell>
        </row>
        <row r="38">
          <cell r="C38">
            <v>2015051032</v>
          </cell>
          <cell r="D38" t="str">
            <v>余元庆</v>
          </cell>
          <cell r="U38">
            <v>0</v>
          </cell>
        </row>
        <row r="39">
          <cell r="C39">
            <v>2015051033</v>
          </cell>
          <cell r="D39" t="str">
            <v>杨卓儒</v>
          </cell>
          <cell r="U39">
            <v>0</v>
          </cell>
        </row>
        <row r="40">
          <cell r="C40">
            <v>2015051036</v>
          </cell>
          <cell r="D40" t="str">
            <v>叶大圣</v>
          </cell>
          <cell r="U40">
            <v>0</v>
          </cell>
        </row>
        <row r="41">
          <cell r="C41">
            <v>2015051037</v>
          </cell>
          <cell r="D41" t="str">
            <v>覃颖</v>
          </cell>
          <cell r="U41">
            <v>0</v>
          </cell>
        </row>
        <row r="42">
          <cell r="C42">
            <v>2015051038</v>
          </cell>
          <cell r="D42" t="str">
            <v>谭力</v>
          </cell>
          <cell r="U42">
            <v>0</v>
          </cell>
        </row>
        <row r="43">
          <cell r="C43">
            <v>2015051039</v>
          </cell>
          <cell r="D43" t="str">
            <v>程洪</v>
          </cell>
          <cell r="U43">
            <v>0</v>
          </cell>
        </row>
        <row r="44">
          <cell r="C44">
            <v>2015051040</v>
          </cell>
          <cell r="D44" t="str">
            <v>张春辉</v>
          </cell>
          <cell r="H44">
            <v>0.5</v>
          </cell>
          <cell r="U44">
            <v>0.5</v>
          </cell>
        </row>
        <row r="45">
          <cell r="C45">
            <v>2015051041</v>
          </cell>
          <cell r="D45" t="str">
            <v>韩旭</v>
          </cell>
          <cell r="U45">
            <v>0</v>
          </cell>
        </row>
        <row r="46">
          <cell r="C46">
            <v>2015051042</v>
          </cell>
          <cell r="D46" t="str">
            <v>张弘毅</v>
          </cell>
          <cell r="U46">
            <v>0</v>
          </cell>
        </row>
        <row r="47">
          <cell r="C47">
            <v>2015051043</v>
          </cell>
          <cell r="D47" t="str">
            <v>陈祥梅</v>
          </cell>
          <cell r="U47">
            <v>0</v>
          </cell>
        </row>
        <row r="48">
          <cell r="C48">
            <v>2015051047</v>
          </cell>
          <cell r="D48" t="str">
            <v>杨蒙</v>
          </cell>
          <cell r="E48">
            <v>2</v>
          </cell>
          <cell r="U48">
            <v>2</v>
          </cell>
        </row>
        <row r="49">
          <cell r="C49">
            <v>2015051048</v>
          </cell>
          <cell r="D49" t="str">
            <v>黄丹</v>
          </cell>
          <cell r="T49">
            <v>3</v>
          </cell>
          <cell r="U49">
            <v>3</v>
          </cell>
        </row>
        <row r="50">
          <cell r="C50">
            <v>2015051049</v>
          </cell>
          <cell r="D50" t="str">
            <v>张霜霜</v>
          </cell>
          <cell r="U50">
            <v>0</v>
          </cell>
        </row>
        <row r="51">
          <cell r="C51">
            <v>2015051050</v>
          </cell>
          <cell r="D51" t="str">
            <v>袁源</v>
          </cell>
          <cell r="I51">
            <v>2</v>
          </cell>
          <cell r="U51">
            <v>2</v>
          </cell>
        </row>
        <row r="52">
          <cell r="C52">
            <v>2015051051</v>
          </cell>
          <cell r="D52" t="str">
            <v>巫镇江</v>
          </cell>
          <cell r="U52">
            <v>0</v>
          </cell>
        </row>
        <row r="53">
          <cell r="C53">
            <v>2015051052</v>
          </cell>
          <cell r="D53" t="str">
            <v>成敏</v>
          </cell>
          <cell r="U53">
            <v>0</v>
          </cell>
        </row>
        <row r="54">
          <cell r="C54">
            <v>2015051053</v>
          </cell>
          <cell r="D54" t="str">
            <v>蔺莹</v>
          </cell>
          <cell r="U54">
            <v>0</v>
          </cell>
        </row>
        <row r="55">
          <cell r="C55">
            <v>2015051054</v>
          </cell>
          <cell r="D55" t="str">
            <v>王佳昱</v>
          </cell>
          <cell r="U55">
            <v>0</v>
          </cell>
        </row>
        <row r="56">
          <cell r="C56">
            <v>2015051055</v>
          </cell>
          <cell r="D56" t="str">
            <v>张哲铭</v>
          </cell>
          <cell r="U56">
            <v>0</v>
          </cell>
        </row>
        <row r="57">
          <cell r="C57">
            <v>2015051057</v>
          </cell>
          <cell r="D57" t="str">
            <v>郭遥</v>
          </cell>
          <cell r="E57">
            <v>2</v>
          </cell>
          <cell r="U57">
            <v>2</v>
          </cell>
        </row>
        <row r="58">
          <cell r="C58">
            <v>2015051058</v>
          </cell>
          <cell r="D58" t="str">
            <v>郭凌凯</v>
          </cell>
          <cell r="U58">
            <v>0</v>
          </cell>
        </row>
        <row r="59">
          <cell r="C59">
            <v>2015051059</v>
          </cell>
          <cell r="D59" t="str">
            <v>邹志杰</v>
          </cell>
          <cell r="U59">
            <v>0</v>
          </cell>
        </row>
        <row r="60">
          <cell r="C60">
            <v>2015051060</v>
          </cell>
          <cell r="D60" t="str">
            <v>潘宇</v>
          </cell>
          <cell r="E60">
            <v>2</v>
          </cell>
          <cell r="K60">
            <v>1</v>
          </cell>
          <cell r="U60">
            <v>3</v>
          </cell>
        </row>
        <row r="61">
          <cell r="C61">
            <v>2015051061</v>
          </cell>
          <cell r="D61" t="str">
            <v>聂诚</v>
          </cell>
          <cell r="U61">
            <v>0</v>
          </cell>
        </row>
        <row r="62">
          <cell r="C62">
            <v>2015051062</v>
          </cell>
          <cell r="D62" t="str">
            <v>沈飞洋</v>
          </cell>
          <cell r="U62">
            <v>0</v>
          </cell>
        </row>
        <row r="63">
          <cell r="C63">
            <v>2015051065</v>
          </cell>
          <cell r="D63" t="str">
            <v>欧阳永雪</v>
          </cell>
          <cell r="U63">
            <v>0</v>
          </cell>
        </row>
        <row r="64">
          <cell r="C64">
            <v>2015051070</v>
          </cell>
          <cell r="D64" t="str">
            <v>张尧</v>
          </cell>
          <cell r="U64">
            <v>0</v>
          </cell>
        </row>
        <row r="65">
          <cell r="C65">
            <v>2015051072</v>
          </cell>
          <cell r="D65" t="str">
            <v>宋伟</v>
          </cell>
          <cell r="U65">
            <v>0</v>
          </cell>
        </row>
        <row r="66">
          <cell r="C66">
            <v>2015051073</v>
          </cell>
          <cell r="D66" t="str">
            <v>张应科</v>
          </cell>
          <cell r="U66">
            <v>0</v>
          </cell>
        </row>
        <row r="67">
          <cell r="C67">
            <v>2015051080</v>
          </cell>
          <cell r="D67" t="str">
            <v>孙怡豪</v>
          </cell>
          <cell r="U67">
            <v>0</v>
          </cell>
        </row>
        <row r="68">
          <cell r="C68">
            <v>2015051083</v>
          </cell>
          <cell r="D68" t="str">
            <v>陈坤</v>
          </cell>
          <cell r="U68">
            <v>0</v>
          </cell>
        </row>
        <row r="69">
          <cell r="C69">
            <v>2015051084</v>
          </cell>
          <cell r="D69" t="str">
            <v>刘邦</v>
          </cell>
          <cell r="U69">
            <v>0</v>
          </cell>
        </row>
        <row r="70">
          <cell r="C70">
            <v>2015121056</v>
          </cell>
          <cell r="D70" t="str">
            <v>钟佳坤</v>
          </cell>
          <cell r="U70">
            <v>0</v>
          </cell>
        </row>
        <row r="71">
          <cell r="C71">
            <v>2015051001</v>
          </cell>
          <cell r="D71" t="str">
            <v>杨芮</v>
          </cell>
          <cell r="U71">
            <v>0</v>
          </cell>
        </row>
        <row r="72">
          <cell r="C72">
            <v>2015051046</v>
          </cell>
          <cell r="D72" t="str">
            <v>李逸雯</v>
          </cell>
          <cell r="L72">
            <v>1</v>
          </cell>
          <cell r="U72">
            <v>1</v>
          </cell>
        </row>
        <row r="73">
          <cell r="C73">
            <v>2015051074</v>
          </cell>
          <cell r="D73" t="str">
            <v>蒲文博</v>
          </cell>
          <cell r="U73">
            <v>0</v>
          </cell>
        </row>
        <row r="74">
          <cell r="C74">
            <v>2015051082</v>
          </cell>
          <cell r="D74" t="str">
            <v>胡付玉</v>
          </cell>
          <cell r="U74">
            <v>0</v>
          </cell>
        </row>
        <row r="75">
          <cell r="C75">
            <v>2015051085</v>
          </cell>
          <cell r="D75" t="str">
            <v>沈梦莹</v>
          </cell>
          <cell r="U75">
            <v>0</v>
          </cell>
        </row>
        <row r="76">
          <cell r="C76">
            <v>2015051086</v>
          </cell>
          <cell r="D76" t="str">
            <v>成诗意</v>
          </cell>
          <cell r="U76">
            <v>0</v>
          </cell>
        </row>
        <row r="77">
          <cell r="C77">
            <v>2015051088</v>
          </cell>
          <cell r="D77" t="str">
            <v>谢雨杉</v>
          </cell>
          <cell r="U77">
            <v>0</v>
          </cell>
        </row>
        <row r="78">
          <cell r="C78">
            <v>2015051089</v>
          </cell>
          <cell r="D78" t="str">
            <v>陈凯丽</v>
          </cell>
          <cell r="U78">
            <v>0</v>
          </cell>
        </row>
        <row r="79">
          <cell r="C79">
            <v>2015051090</v>
          </cell>
          <cell r="D79" t="str">
            <v>周柳汛</v>
          </cell>
          <cell r="E79">
            <v>2</v>
          </cell>
          <cell r="I79">
            <v>1</v>
          </cell>
          <cell r="U79">
            <v>3</v>
          </cell>
        </row>
        <row r="80">
          <cell r="C80">
            <v>2015051091</v>
          </cell>
          <cell r="D80" t="str">
            <v>文一舟</v>
          </cell>
          <cell r="U80">
            <v>0</v>
          </cell>
        </row>
        <row r="81">
          <cell r="C81">
            <v>2015051092</v>
          </cell>
          <cell r="D81" t="str">
            <v>张圆圆</v>
          </cell>
          <cell r="U81">
            <v>0</v>
          </cell>
        </row>
        <row r="82">
          <cell r="C82">
            <v>2015051093</v>
          </cell>
          <cell r="D82" t="str">
            <v>谢闽英</v>
          </cell>
          <cell r="I82">
            <v>1</v>
          </cell>
          <cell r="J82">
            <v>1</v>
          </cell>
          <cell r="O82">
            <v>0.5</v>
          </cell>
          <cell r="R82">
            <v>2</v>
          </cell>
          <cell r="U82">
            <v>4.5</v>
          </cell>
        </row>
        <row r="83">
          <cell r="C83">
            <v>2015051094</v>
          </cell>
          <cell r="D83" t="str">
            <v>刘家文</v>
          </cell>
          <cell r="O83">
            <v>1</v>
          </cell>
          <cell r="S83">
            <v>0.5</v>
          </cell>
          <cell r="U83">
            <v>1.5</v>
          </cell>
        </row>
        <row r="84">
          <cell r="C84">
            <v>2015051095</v>
          </cell>
          <cell r="D84" t="str">
            <v>杨莉莉</v>
          </cell>
          <cell r="U84">
            <v>0</v>
          </cell>
        </row>
        <row r="85">
          <cell r="C85">
            <v>2015051096</v>
          </cell>
          <cell r="D85" t="str">
            <v>贾港帆</v>
          </cell>
          <cell r="U85">
            <v>0</v>
          </cell>
        </row>
        <row r="86">
          <cell r="C86">
            <v>2015051097</v>
          </cell>
          <cell r="D86" t="str">
            <v>张家彬</v>
          </cell>
          <cell r="U86">
            <v>0</v>
          </cell>
        </row>
        <row r="87">
          <cell r="C87">
            <v>2015051098</v>
          </cell>
          <cell r="D87" t="str">
            <v>于海涛</v>
          </cell>
          <cell r="R87">
            <v>2</v>
          </cell>
          <cell r="U87">
            <v>2</v>
          </cell>
        </row>
        <row r="88">
          <cell r="C88">
            <v>2015051099</v>
          </cell>
          <cell r="D88" t="str">
            <v>汤卓和</v>
          </cell>
          <cell r="E88">
            <v>2</v>
          </cell>
          <cell r="J88">
            <v>1</v>
          </cell>
          <cell r="U88">
            <v>3</v>
          </cell>
        </row>
        <row r="89">
          <cell r="C89">
            <v>2015051100</v>
          </cell>
          <cell r="D89" t="str">
            <v>李玉峰</v>
          </cell>
          <cell r="O89">
            <v>1</v>
          </cell>
          <cell r="U89">
            <v>1</v>
          </cell>
        </row>
        <row r="90">
          <cell r="C90">
            <v>2015051101</v>
          </cell>
          <cell r="D90" t="str">
            <v>刘哲</v>
          </cell>
          <cell r="U90">
            <v>0</v>
          </cell>
        </row>
        <row r="91">
          <cell r="C91">
            <v>2015051102</v>
          </cell>
          <cell r="D91" t="str">
            <v>蔡焕山</v>
          </cell>
          <cell r="U91">
            <v>0</v>
          </cell>
        </row>
        <row r="92">
          <cell r="C92">
            <v>2015051103</v>
          </cell>
          <cell r="D92" t="str">
            <v>韦永斌</v>
          </cell>
          <cell r="U92">
            <v>0</v>
          </cell>
        </row>
        <row r="93">
          <cell r="C93">
            <v>2015051104</v>
          </cell>
          <cell r="D93" t="str">
            <v>苟永超</v>
          </cell>
          <cell r="U93">
            <v>0</v>
          </cell>
        </row>
        <row r="94">
          <cell r="C94">
            <v>2015051105</v>
          </cell>
          <cell r="D94" t="str">
            <v>黎骏</v>
          </cell>
          <cell r="U94">
            <v>0</v>
          </cell>
        </row>
        <row r="95">
          <cell r="C95">
            <v>2015051106</v>
          </cell>
          <cell r="D95" t="str">
            <v>王雷</v>
          </cell>
          <cell r="E95">
            <v>2</v>
          </cell>
          <cell r="U95">
            <v>2</v>
          </cell>
        </row>
        <row r="96">
          <cell r="C96">
            <v>2015051107</v>
          </cell>
          <cell r="D96" t="str">
            <v>周丞轩</v>
          </cell>
          <cell r="U96">
            <v>0</v>
          </cell>
        </row>
        <row r="97">
          <cell r="C97">
            <v>2015051108</v>
          </cell>
          <cell r="D97" t="str">
            <v>裴佳伟</v>
          </cell>
          <cell r="U97">
            <v>0</v>
          </cell>
        </row>
        <row r="98">
          <cell r="C98">
            <v>2015051109</v>
          </cell>
          <cell r="D98" t="str">
            <v>陈思宇</v>
          </cell>
          <cell r="U98">
            <v>0</v>
          </cell>
        </row>
        <row r="99">
          <cell r="C99">
            <v>2015051110</v>
          </cell>
          <cell r="D99" t="str">
            <v>罗兴</v>
          </cell>
          <cell r="U99">
            <v>0</v>
          </cell>
        </row>
        <row r="100">
          <cell r="C100">
            <v>2015051111</v>
          </cell>
          <cell r="D100" t="str">
            <v>邱科</v>
          </cell>
          <cell r="U100">
            <v>0</v>
          </cell>
        </row>
        <row r="101">
          <cell r="C101">
            <v>2015051112</v>
          </cell>
          <cell r="D101" t="str">
            <v>刘云峰</v>
          </cell>
          <cell r="U101">
            <v>0</v>
          </cell>
        </row>
        <row r="102">
          <cell r="C102">
            <v>2015051113</v>
          </cell>
          <cell r="D102" t="str">
            <v>王保剑</v>
          </cell>
          <cell r="O102">
            <v>1</v>
          </cell>
          <cell r="U102">
            <v>1</v>
          </cell>
        </row>
        <row r="103">
          <cell r="C103">
            <v>2015051114</v>
          </cell>
          <cell r="D103" t="str">
            <v>刘世祥</v>
          </cell>
          <cell r="U103">
            <v>0</v>
          </cell>
        </row>
        <row r="104">
          <cell r="C104">
            <v>2015051115</v>
          </cell>
          <cell r="D104" t="str">
            <v>唐成江</v>
          </cell>
          <cell r="U104">
            <v>0</v>
          </cell>
        </row>
        <row r="105">
          <cell r="C105">
            <v>2015051116</v>
          </cell>
          <cell r="D105" t="str">
            <v>朱琪琪</v>
          </cell>
          <cell r="U105">
            <v>0</v>
          </cell>
        </row>
        <row r="106">
          <cell r="C106">
            <v>2015051117</v>
          </cell>
          <cell r="D106" t="str">
            <v>贺梦柯</v>
          </cell>
          <cell r="U106">
            <v>0</v>
          </cell>
        </row>
        <row r="107">
          <cell r="C107">
            <v>2015051118</v>
          </cell>
          <cell r="D107" t="str">
            <v>毕云飞</v>
          </cell>
          <cell r="R107">
            <v>2</v>
          </cell>
          <cell r="U107">
            <v>2</v>
          </cell>
        </row>
        <row r="108">
          <cell r="C108">
            <v>2015051119</v>
          </cell>
          <cell r="D108" t="str">
            <v>李东虎</v>
          </cell>
          <cell r="O108">
            <v>1</v>
          </cell>
          <cell r="U108">
            <v>1</v>
          </cell>
        </row>
        <row r="109">
          <cell r="C109">
            <v>2015051120</v>
          </cell>
          <cell r="D109" t="str">
            <v>刘荣</v>
          </cell>
          <cell r="U109">
            <v>0</v>
          </cell>
        </row>
        <row r="110">
          <cell r="C110">
            <v>2015051121</v>
          </cell>
          <cell r="D110" t="str">
            <v>林蒙</v>
          </cell>
          <cell r="U110">
            <v>0</v>
          </cell>
        </row>
        <row r="111">
          <cell r="C111">
            <v>2015051122</v>
          </cell>
          <cell r="D111" t="str">
            <v>张健</v>
          </cell>
          <cell r="U111">
            <v>0</v>
          </cell>
        </row>
        <row r="112">
          <cell r="C112">
            <v>2015051123</v>
          </cell>
          <cell r="D112" t="str">
            <v>陈涛</v>
          </cell>
          <cell r="U112">
            <v>0</v>
          </cell>
        </row>
        <row r="113">
          <cell r="C113">
            <v>2015051124</v>
          </cell>
          <cell r="D113" t="str">
            <v>赵世民</v>
          </cell>
          <cell r="U113">
            <v>0</v>
          </cell>
        </row>
        <row r="114">
          <cell r="C114">
            <v>2015051125</v>
          </cell>
          <cell r="D114" t="str">
            <v>肖昌城</v>
          </cell>
          <cell r="R114">
            <v>1</v>
          </cell>
          <cell r="U114">
            <v>1</v>
          </cell>
        </row>
        <row r="115">
          <cell r="C115">
            <v>2015051064</v>
          </cell>
          <cell r="D115" t="str">
            <v>夏豪</v>
          </cell>
          <cell r="U115">
            <v>0</v>
          </cell>
        </row>
        <row r="116">
          <cell r="C116">
            <v>2015051066</v>
          </cell>
          <cell r="D116" t="str">
            <v>秦雨超</v>
          </cell>
          <cell r="U116">
            <v>0</v>
          </cell>
        </row>
        <row r="117">
          <cell r="C117">
            <v>2015051068</v>
          </cell>
          <cell r="D117" t="str">
            <v>李森</v>
          </cell>
          <cell r="U117">
            <v>0</v>
          </cell>
        </row>
        <row r="118">
          <cell r="C118">
            <v>2015051075</v>
          </cell>
          <cell r="D118" t="str">
            <v>祝坤</v>
          </cell>
          <cell r="U118">
            <v>0</v>
          </cell>
        </row>
        <row r="119">
          <cell r="C119">
            <v>2015051076</v>
          </cell>
          <cell r="D119" t="str">
            <v>唐桐华</v>
          </cell>
          <cell r="U119">
            <v>0</v>
          </cell>
        </row>
        <row r="120">
          <cell r="C120">
            <v>2015051079</v>
          </cell>
          <cell r="D120" t="str">
            <v>张涵波</v>
          </cell>
          <cell r="U120">
            <v>0</v>
          </cell>
        </row>
        <row r="121">
          <cell r="C121">
            <v>2015051081</v>
          </cell>
          <cell r="D121" t="str">
            <v>邓超</v>
          </cell>
          <cell r="U121">
            <v>0</v>
          </cell>
        </row>
        <row r="122">
          <cell r="C122">
            <v>2015051126</v>
          </cell>
          <cell r="D122" t="str">
            <v>王静</v>
          </cell>
          <cell r="E122">
            <v>2</v>
          </cell>
          <cell r="U122">
            <v>2</v>
          </cell>
        </row>
        <row r="123">
          <cell r="C123">
            <v>2015051127</v>
          </cell>
          <cell r="D123" t="str">
            <v>梁晓敏</v>
          </cell>
          <cell r="U123">
            <v>0</v>
          </cell>
        </row>
        <row r="124">
          <cell r="C124">
            <v>2015051128</v>
          </cell>
          <cell r="D124" t="str">
            <v>裘真</v>
          </cell>
          <cell r="H124">
            <v>0.5</v>
          </cell>
          <cell r="U124">
            <v>0.5</v>
          </cell>
        </row>
        <row r="125">
          <cell r="C125">
            <v>2015051129</v>
          </cell>
          <cell r="D125" t="str">
            <v>邓兑文</v>
          </cell>
          <cell r="U125">
            <v>0</v>
          </cell>
        </row>
        <row r="126">
          <cell r="C126">
            <v>2015051130</v>
          </cell>
          <cell r="D126" t="str">
            <v>高竞</v>
          </cell>
          <cell r="U126">
            <v>0</v>
          </cell>
        </row>
        <row r="127">
          <cell r="C127">
            <v>2015051131</v>
          </cell>
          <cell r="D127" t="str">
            <v>陈颖</v>
          </cell>
          <cell r="U127">
            <v>0</v>
          </cell>
        </row>
        <row r="128">
          <cell r="C128">
            <v>2015051132</v>
          </cell>
          <cell r="D128" t="str">
            <v>杨玲</v>
          </cell>
          <cell r="U128">
            <v>0</v>
          </cell>
        </row>
        <row r="129">
          <cell r="C129">
            <v>2015051133</v>
          </cell>
          <cell r="D129" t="str">
            <v>何芮</v>
          </cell>
          <cell r="U129">
            <v>0</v>
          </cell>
        </row>
        <row r="130">
          <cell r="C130">
            <v>2015051134</v>
          </cell>
          <cell r="D130" t="str">
            <v>龙婷</v>
          </cell>
          <cell r="U130">
            <v>0</v>
          </cell>
        </row>
        <row r="131">
          <cell r="C131">
            <v>2015051135</v>
          </cell>
          <cell r="D131" t="str">
            <v>彭婉兰</v>
          </cell>
          <cell r="E131">
            <v>2</v>
          </cell>
          <cell r="U131">
            <v>2</v>
          </cell>
        </row>
        <row r="132">
          <cell r="C132">
            <v>2015051136</v>
          </cell>
          <cell r="D132" t="str">
            <v>邓宇萍</v>
          </cell>
          <cell r="U132">
            <v>0</v>
          </cell>
        </row>
        <row r="133">
          <cell r="C133">
            <v>2015051137</v>
          </cell>
          <cell r="D133" t="str">
            <v>史文龙</v>
          </cell>
          <cell r="U133">
            <v>0</v>
          </cell>
        </row>
        <row r="134">
          <cell r="C134">
            <v>2015051140</v>
          </cell>
          <cell r="D134" t="str">
            <v>黄崧</v>
          </cell>
          <cell r="U134">
            <v>0</v>
          </cell>
        </row>
        <row r="135">
          <cell r="C135">
            <v>2015051143</v>
          </cell>
          <cell r="D135" t="str">
            <v>林昊</v>
          </cell>
          <cell r="U135">
            <v>0</v>
          </cell>
        </row>
        <row r="136">
          <cell r="C136">
            <v>2015051144</v>
          </cell>
          <cell r="D136" t="str">
            <v>黄香源</v>
          </cell>
          <cell r="U136">
            <v>0</v>
          </cell>
        </row>
        <row r="137">
          <cell r="C137">
            <v>2015051145</v>
          </cell>
          <cell r="D137" t="str">
            <v>徐志文</v>
          </cell>
          <cell r="U137">
            <v>0</v>
          </cell>
        </row>
        <row r="138">
          <cell r="C138">
            <v>2015051146</v>
          </cell>
          <cell r="D138" t="str">
            <v>吴佩明</v>
          </cell>
          <cell r="U138">
            <v>0</v>
          </cell>
        </row>
        <row r="139">
          <cell r="C139">
            <v>2015051147</v>
          </cell>
          <cell r="D139" t="str">
            <v>张子玄</v>
          </cell>
          <cell r="U139">
            <v>0</v>
          </cell>
        </row>
        <row r="140">
          <cell r="C140">
            <v>2015051148</v>
          </cell>
          <cell r="D140" t="str">
            <v>舒晗</v>
          </cell>
          <cell r="R140">
            <v>2</v>
          </cell>
          <cell r="U140">
            <v>2</v>
          </cell>
        </row>
        <row r="141">
          <cell r="C141">
            <v>2015051149</v>
          </cell>
          <cell r="D141" t="str">
            <v>辜英杰</v>
          </cell>
          <cell r="U141">
            <v>0</v>
          </cell>
        </row>
        <row r="142">
          <cell r="C142">
            <v>2015051150</v>
          </cell>
          <cell r="D142" t="str">
            <v>王宇潇</v>
          </cell>
          <cell r="U142">
            <v>0</v>
          </cell>
        </row>
        <row r="143">
          <cell r="C143">
            <v>2015051151</v>
          </cell>
          <cell r="D143" t="str">
            <v>张锐</v>
          </cell>
          <cell r="R143">
            <v>2</v>
          </cell>
          <cell r="U143">
            <v>2</v>
          </cell>
        </row>
        <row r="144">
          <cell r="C144">
            <v>2015051152</v>
          </cell>
          <cell r="D144" t="str">
            <v>张龙</v>
          </cell>
          <cell r="U144">
            <v>0</v>
          </cell>
        </row>
        <row r="145">
          <cell r="C145">
            <v>2015051153</v>
          </cell>
          <cell r="D145" t="str">
            <v>喻俊柯</v>
          </cell>
          <cell r="E145">
            <v>2</v>
          </cell>
          <cell r="I145">
            <v>1</v>
          </cell>
          <cell r="U145">
            <v>3</v>
          </cell>
        </row>
        <row r="146">
          <cell r="C146">
            <v>2015051154</v>
          </cell>
          <cell r="D146" t="str">
            <v>马柏成</v>
          </cell>
          <cell r="U146">
            <v>0</v>
          </cell>
        </row>
        <row r="147">
          <cell r="C147">
            <v>2015051156</v>
          </cell>
          <cell r="D147" t="str">
            <v>吴锋</v>
          </cell>
          <cell r="U147">
            <v>0</v>
          </cell>
        </row>
        <row r="148">
          <cell r="C148">
            <v>2015051157</v>
          </cell>
          <cell r="D148" t="str">
            <v>严勤皓</v>
          </cell>
          <cell r="U148">
            <v>0</v>
          </cell>
        </row>
        <row r="149">
          <cell r="C149">
            <v>2015051158</v>
          </cell>
          <cell r="D149" t="str">
            <v>林能</v>
          </cell>
          <cell r="U149">
            <v>0</v>
          </cell>
        </row>
        <row r="150">
          <cell r="C150">
            <v>2015051159</v>
          </cell>
          <cell r="D150" t="str">
            <v>杨渤</v>
          </cell>
          <cell r="U150">
            <v>0</v>
          </cell>
        </row>
        <row r="151">
          <cell r="C151">
            <v>2015051160</v>
          </cell>
          <cell r="D151" t="str">
            <v>陈兴平</v>
          </cell>
          <cell r="U151">
            <v>0</v>
          </cell>
        </row>
        <row r="152">
          <cell r="C152">
            <v>2015051161</v>
          </cell>
          <cell r="D152" t="str">
            <v>陈华宇</v>
          </cell>
          <cell r="O152">
            <v>1</v>
          </cell>
          <cell r="U152">
            <v>1</v>
          </cell>
        </row>
        <row r="153">
          <cell r="C153">
            <v>2015051162</v>
          </cell>
          <cell r="D153" t="str">
            <v>鲜洪</v>
          </cell>
          <cell r="U153">
            <v>0</v>
          </cell>
        </row>
        <row r="154">
          <cell r="C154">
            <v>2015051163</v>
          </cell>
          <cell r="D154" t="str">
            <v>邓怡键</v>
          </cell>
          <cell r="U154">
            <v>0</v>
          </cell>
        </row>
        <row r="155">
          <cell r="C155">
            <v>2015051164</v>
          </cell>
          <cell r="D155" t="str">
            <v>朱泽恩</v>
          </cell>
          <cell r="U155">
            <v>0</v>
          </cell>
        </row>
        <row r="156">
          <cell r="C156">
            <v>2015051165</v>
          </cell>
          <cell r="D156" t="str">
            <v>罗斌</v>
          </cell>
          <cell r="U156">
            <v>0</v>
          </cell>
        </row>
        <row r="157">
          <cell r="C157">
            <v>2015051166</v>
          </cell>
          <cell r="D157" t="str">
            <v>胡洋</v>
          </cell>
          <cell r="J157">
            <v>1</v>
          </cell>
          <cell r="U157">
            <v>1</v>
          </cell>
        </row>
        <row r="158">
          <cell r="C158">
            <v>2015121122</v>
          </cell>
          <cell r="D158" t="str">
            <v>沈博</v>
          </cell>
          <cell r="U158">
            <v>0</v>
          </cell>
        </row>
        <row r="159">
          <cell r="C159">
            <v>2014053024</v>
          </cell>
          <cell r="D159" t="str">
            <v>杨震</v>
          </cell>
          <cell r="L159">
            <v>1</v>
          </cell>
          <cell r="P159">
            <v>1</v>
          </cell>
          <cell r="Q159">
            <v>3</v>
          </cell>
          <cell r="U159">
            <v>5</v>
          </cell>
        </row>
        <row r="160">
          <cell r="C160">
            <v>2014053047</v>
          </cell>
          <cell r="D160" t="str">
            <v>李欣</v>
          </cell>
          <cell r="G160">
            <v>0.5</v>
          </cell>
          <cell r="S160">
            <v>2</v>
          </cell>
          <cell r="U160">
            <v>2.5</v>
          </cell>
        </row>
        <row r="161">
          <cell r="C161">
            <v>2015053003</v>
          </cell>
          <cell r="D161" t="str">
            <v>王晨</v>
          </cell>
          <cell r="U161">
            <v>0</v>
          </cell>
        </row>
        <row r="162">
          <cell r="C162">
            <v>2015053004</v>
          </cell>
          <cell r="D162" t="str">
            <v>朱楠楠</v>
          </cell>
          <cell r="U162">
            <v>0</v>
          </cell>
        </row>
        <row r="163">
          <cell r="C163">
            <v>2015053005</v>
          </cell>
          <cell r="D163" t="str">
            <v>周惠冰</v>
          </cell>
          <cell r="U163">
            <v>0</v>
          </cell>
        </row>
        <row r="164">
          <cell r="C164">
            <v>2015053006</v>
          </cell>
          <cell r="D164" t="str">
            <v>韩嫣</v>
          </cell>
          <cell r="U164">
            <v>0</v>
          </cell>
        </row>
        <row r="165">
          <cell r="C165">
            <v>2015053007</v>
          </cell>
          <cell r="D165" t="str">
            <v>程静</v>
          </cell>
          <cell r="E165">
            <v>2</v>
          </cell>
          <cell r="U165">
            <v>2</v>
          </cell>
        </row>
        <row r="166">
          <cell r="C166">
            <v>2015053008</v>
          </cell>
          <cell r="D166" t="str">
            <v>伍倪伶</v>
          </cell>
          <cell r="U166">
            <v>0</v>
          </cell>
        </row>
        <row r="167">
          <cell r="C167">
            <v>2015053009</v>
          </cell>
          <cell r="D167" t="str">
            <v>唐新馨</v>
          </cell>
          <cell r="U167">
            <v>0</v>
          </cell>
        </row>
        <row r="168">
          <cell r="C168">
            <v>2015053011</v>
          </cell>
          <cell r="D168" t="str">
            <v>尹杨茂竹</v>
          </cell>
          <cell r="E168">
            <v>2</v>
          </cell>
          <cell r="U168">
            <v>2</v>
          </cell>
        </row>
        <row r="169">
          <cell r="C169">
            <v>2015053012</v>
          </cell>
          <cell r="D169" t="str">
            <v>李虹阳</v>
          </cell>
          <cell r="U169">
            <v>0</v>
          </cell>
        </row>
        <row r="170">
          <cell r="C170">
            <v>2015053013</v>
          </cell>
          <cell r="D170" t="str">
            <v>向妍霏</v>
          </cell>
          <cell r="U170">
            <v>0</v>
          </cell>
        </row>
        <row r="171">
          <cell r="C171">
            <v>2015053014</v>
          </cell>
          <cell r="D171" t="str">
            <v>廖梦媛</v>
          </cell>
          <cell r="E171">
            <v>2</v>
          </cell>
          <cell r="U171">
            <v>2</v>
          </cell>
        </row>
        <row r="172">
          <cell r="C172">
            <v>2015053015</v>
          </cell>
          <cell r="D172" t="str">
            <v>王莲</v>
          </cell>
          <cell r="U172">
            <v>0</v>
          </cell>
        </row>
        <row r="173">
          <cell r="C173">
            <v>2015053016</v>
          </cell>
          <cell r="D173" t="str">
            <v>张丹</v>
          </cell>
          <cell r="I173">
            <v>1</v>
          </cell>
          <cell r="U173">
            <v>1</v>
          </cell>
        </row>
        <row r="174">
          <cell r="C174">
            <v>2015053018</v>
          </cell>
          <cell r="D174" t="str">
            <v>袁慢吉</v>
          </cell>
          <cell r="U174">
            <v>0</v>
          </cell>
        </row>
        <row r="175">
          <cell r="C175">
            <v>2015053019</v>
          </cell>
          <cell r="D175" t="str">
            <v>徐焱</v>
          </cell>
          <cell r="O175">
            <v>3</v>
          </cell>
          <cell r="S175">
            <v>2</v>
          </cell>
          <cell r="U175">
            <v>5</v>
          </cell>
        </row>
        <row r="176">
          <cell r="C176">
            <v>2015053021</v>
          </cell>
          <cell r="D176" t="str">
            <v>马凌峰</v>
          </cell>
          <cell r="U176">
            <v>0</v>
          </cell>
        </row>
        <row r="177">
          <cell r="C177">
            <v>2015053022</v>
          </cell>
          <cell r="D177" t="str">
            <v>赵峪枞</v>
          </cell>
          <cell r="R177">
            <v>2</v>
          </cell>
          <cell r="U177">
            <v>2</v>
          </cell>
        </row>
        <row r="178">
          <cell r="C178">
            <v>2015053023</v>
          </cell>
          <cell r="D178" t="str">
            <v>范丛玉</v>
          </cell>
          <cell r="U178">
            <v>0</v>
          </cell>
        </row>
        <row r="179">
          <cell r="C179">
            <v>2015053024</v>
          </cell>
          <cell r="D179" t="str">
            <v>王嘉元</v>
          </cell>
          <cell r="U179">
            <v>0</v>
          </cell>
        </row>
        <row r="180">
          <cell r="C180">
            <v>2015053025</v>
          </cell>
          <cell r="D180" t="str">
            <v>李莘</v>
          </cell>
          <cell r="J180">
            <v>0.5</v>
          </cell>
          <cell r="U180">
            <v>0.5</v>
          </cell>
        </row>
        <row r="181">
          <cell r="C181">
            <v>2015053026</v>
          </cell>
          <cell r="D181" t="str">
            <v>李嘉豪</v>
          </cell>
          <cell r="U181">
            <v>0</v>
          </cell>
        </row>
        <row r="182">
          <cell r="C182">
            <v>2015053027</v>
          </cell>
          <cell r="D182" t="str">
            <v>龙奇明</v>
          </cell>
          <cell r="U182">
            <v>0</v>
          </cell>
        </row>
        <row r="183">
          <cell r="C183">
            <v>2015053028</v>
          </cell>
          <cell r="D183" t="str">
            <v>王文宣</v>
          </cell>
          <cell r="U183">
            <v>0</v>
          </cell>
        </row>
        <row r="184">
          <cell r="C184">
            <v>2015053029</v>
          </cell>
          <cell r="D184" t="str">
            <v>付饶</v>
          </cell>
          <cell r="U184">
            <v>0</v>
          </cell>
        </row>
        <row r="185">
          <cell r="C185">
            <v>2015053030</v>
          </cell>
          <cell r="D185" t="str">
            <v>邓克松</v>
          </cell>
          <cell r="U185">
            <v>0</v>
          </cell>
        </row>
        <row r="186">
          <cell r="C186">
            <v>2015053031</v>
          </cell>
          <cell r="D186" t="str">
            <v>吴泽涛</v>
          </cell>
          <cell r="U186">
            <v>0</v>
          </cell>
        </row>
        <row r="187">
          <cell r="C187">
            <v>2015053032</v>
          </cell>
          <cell r="D187" t="str">
            <v>张书韵</v>
          </cell>
          <cell r="U187">
            <v>0</v>
          </cell>
        </row>
        <row r="188">
          <cell r="C188">
            <v>2015053033</v>
          </cell>
          <cell r="D188" t="str">
            <v>蔡孟君</v>
          </cell>
          <cell r="U188">
            <v>0</v>
          </cell>
        </row>
        <row r="189">
          <cell r="C189">
            <v>2015053034</v>
          </cell>
          <cell r="D189" t="str">
            <v>全星龙</v>
          </cell>
          <cell r="U189">
            <v>0</v>
          </cell>
        </row>
        <row r="190">
          <cell r="C190">
            <v>2015053035</v>
          </cell>
          <cell r="D190" t="str">
            <v>王涛</v>
          </cell>
          <cell r="U190">
            <v>0</v>
          </cell>
        </row>
        <row r="191">
          <cell r="C191">
            <v>2015053036</v>
          </cell>
          <cell r="D191" t="str">
            <v>蔡冬雪</v>
          </cell>
          <cell r="U191">
            <v>0</v>
          </cell>
        </row>
        <row r="192">
          <cell r="C192">
            <v>2015053037</v>
          </cell>
          <cell r="D192" t="str">
            <v>朱鹏</v>
          </cell>
          <cell r="U192">
            <v>0</v>
          </cell>
        </row>
        <row r="193">
          <cell r="C193">
            <v>2015053038</v>
          </cell>
          <cell r="D193" t="str">
            <v>王杰林</v>
          </cell>
          <cell r="U193">
            <v>0</v>
          </cell>
        </row>
        <row r="194">
          <cell r="C194">
            <v>2015053039</v>
          </cell>
          <cell r="D194" t="str">
            <v>米浩</v>
          </cell>
          <cell r="U194">
            <v>0</v>
          </cell>
        </row>
        <row r="195">
          <cell r="C195">
            <v>2015053040</v>
          </cell>
          <cell r="D195" t="str">
            <v>刘宇</v>
          </cell>
          <cell r="U195">
            <v>0</v>
          </cell>
        </row>
        <row r="196">
          <cell r="C196">
            <v>2015053041</v>
          </cell>
          <cell r="D196" t="str">
            <v>王川</v>
          </cell>
          <cell r="U196">
            <v>0</v>
          </cell>
        </row>
        <row r="197">
          <cell r="C197">
            <v>2015053042</v>
          </cell>
          <cell r="D197" t="str">
            <v>刘浩澜</v>
          </cell>
          <cell r="U197">
            <v>0</v>
          </cell>
        </row>
        <row r="198">
          <cell r="C198">
            <v>2015053043</v>
          </cell>
          <cell r="D198" t="str">
            <v>罗凯</v>
          </cell>
          <cell r="U198">
            <v>0</v>
          </cell>
        </row>
        <row r="199">
          <cell r="C199">
            <v>2015053044</v>
          </cell>
          <cell r="D199" t="str">
            <v>高瑞</v>
          </cell>
          <cell r="U199">
            <v>0</v>
          </cell>
        </row>
        <row r="200">
          <cell r="C200">
            <v>2015053045</v>
          </cell>
          <cell r="D200" t="str">
            <v>谭鑫</v>
          </cell>
          <cell r="U200">
            <v>0</v>
          </cell>
        </row>
        <row r="201">
          <cell r="C201">
            <v>2015053094</v>
          </cell>
          <cell r="D201" t="str">
            <v>高艳玲</v>
          </cell>
          <cell r="U201">
            <v>0</v>
          </cell>
        </row>
        <row r="202">
          <cell r="C202">
            <v>2015053095</v>
          </cell>
          <cell r="D202" t="str">
            <v>叶映雪</v>
          </cell>
          <cell r="U202">
            <v>0</v>
          </cell>
        </row>
        <row r="203">
          <cell r="C203">
            <v>2015053096</v>
          </cell>
          <cell r="D203" t="str">
            <v>李卓遥</v>
          </cell>
          <cell r="K203">
            <v>1</v>
          </cell>
          <cell r="M203">
            <v>1</v>
          </cell>
          <cell r="U203">
            <v>2</v>
          </cell>
        </row>
        <row r="204">
          <cell r="C204">
            <v>2015121083</v>
          </cell>
          <cell r="D204" t="str">
            <v>徐娆</v>
          </cell>
          <cell r="E204">
            <v>2</v>
          </cell>
          <cell r="U204">
            <v>2</v>
          </cell>
        </row>
        <row r="205">
          <cell r="C205">
            <v>2015021245</v>
          </cell>
          <cell r="D205" t="str">
            <v>卫晓雨</v>
          </cell>
          <cell r="U205">
            <v>0</v>
          </cell>
        </row>
        <row r="206">
          <cell r="C206">
            <v>2015053046</v>
          </cell>
          <cell r="D206" t="str">
            <v>方晓阳</v>
          </cell>
          <cell r="U206">
            <v>0</v>
          </cell>
        </row>
        <row r="207">
          <cell r="C207">
            <v>2015053047</v>
          </cell>
          <cell r="D207" t="str">
            <v>李昀璠</v>
          </cell>
          <cell r="E207">
            <v>2</v>
          </cell>
          <cell r="U207">
            <v>2</v>
          </cell>
        </row>
        <row r="208">
          <cell r="C208">
            <v>2015053048</v>
          </cell>
          <cell r="D208" t="str">
            <v>茅清清</v>
          </cell>
          <cell r="U208">
            <v>0</v>
          </cell>
        </row>
        <row r="209">
          <cell r="C209">
            <v>2015053049</v>
          </cell>
          <cell r="D209" t="str">
            <v>田明月</v>
          </cell>
          <cell r="U209">
            <v>0</v>
          </cell>
        </row>
        <row r="210">
          <cell r="C210">
            <v>2015053050</v>
          </cell>
          <cell r="D210" t="str">
            <v>林静</v>
          </cell>
          <cell r="L210">
            <v>2.5</v>
          </cell>
          <cell r="U210">
            <v>2.5</v>
          </cell>
        </row>
        <row r="211">
          <cell r="C211">
            <v>2015053052</v>
          </cell>
          <cell r="D211" t="str">
            <v>常玉婷</v>
          </cell>
          <cell r="U211">
            <v>0</v>
          </cell>
        </row>
        <row r="212">
          <cell r="C212">
            <v>2015053053</v>
          </cell>
          <cell r="D212" t="str">
            <v>阳佳琦</v>
          </cell>
          <cell r="E212">
            <v>2</v>
          </cell>
          <cell r="L212">
            <v>1</v>
          </cell>
          <cell r="U212">
            <v>3</v>
          </cell>
        </row>
        <row r="213">
          <cell r="C213">
            <v>2015053055</v>
          </cell>
          <cell r="D213" t="str">
            <v>何芳芳</v>
          </cell>
          <cell r="U213">
            <v>0</v>
          </cell>
        </row>
        <row r="214">
          <cell r="C214">
            <v>2015053056</v>
          </cell>
          <cell r="D214" t="str">
            <v>李雨薇</v>
          </cell>
          <cell r="G214">
            <v>1</v>
          </cell>
          <cell r="Q214">
            <v>3</v>
          </cell>
          <cell r="U214">
            <v>4</v>
          </cell>
        </row>
        <row r="215">
          <cell r="C215">
            <v>2015053057</v>
          </cell>
          <cell r="D215" t="str">
            <v>黄英杰</v>
          </cell>
          <cell r="U215">
            <v>0</v>
          </cell>
        </row>
        <row r="216">
          <cell r="C216">
            <v>2015053058</v>
          </cell>
          <cell r="D216" t="str">
            <v>赵雅兰</v>
          </cell>
          <cell r="U216">
            <v>0</v>
          </cell>
        </row>
        <row r="217">
          <cell r="C217">
            <v>2015053059</v>
          </cell>
          <cell r="D217" t="str">
            <v>张静仪</v>
          </cell>
          <cell r="U217">
            <v>0</v>
          </cell>
        </row>
        <row r="218">
          <cell r="C218">
            <v>2015053061</v>
          </cell>
          <cell r="D218" t="str">
            <v>唐皓月</v>
          </cell>
          <cell r="U218">
            <v>0</v>
          </cell>
        </row>
        <row r="219">
          <cell r="C219">
            <v>2015053062</v>
          </cell>
          <cell r="D219" t="str">
            <v>周筱荻</v>
          </cell>
          <cell r="U219">
            <v>0</v>
          </cell>
        </row>
        <row r="220">
          <cell r="C220">
            <v>2015053063</v>
          </cell>
          <cell r="D220" t="str">
            <v>王梦婷</v>
          </cell>
          <cell r="U220">
            <v>0</v>
          </cell>
        </row>
        <row r="221">
          <cell r="C221">
            <v>2015053064</v>
          </cell>
          <cell r="D221" t="str">
            <v>罗曼珺</v>
          </cell>
          <cell r="S221">
            <v>0.5</v>
          </cell>
          <cell r="U221">
            <v>0.5</v>
          </cell>
        </row>
        <row r="222">
          <cell r="C222">
            <v>2015053065</v>
          </cell>
          <cell r="D222" t="str">
            <v>田云娇</v>
          </cell>
          <cell r="R222">
            <v>2</v>
          </cell>
          <cell r="S222">
            <v>1</v>
          </cell>
          <cell r="U222">
            <v>3</v>
          </cell>
        </row>
        <row r="223">
          <cell r="C223">
            <v>2015053067</v>
          </cell>
          <cell r="D223" t="str">
            <v>刘洋</v>
          </cell>
          <cell r="U223">
            <v>0</v>
          </cell>
        </row>
        <row r="224">
          <cell r="C224">
            <v>2015053068</v>
          </cell>
          <cell r="D224" t="str">
            <v>柏广昊</v>
          </cell>
          <cell r="U224">
            <v>0</v>
          </cell>
        </row>
        <row r="225">
          <cell r="C225">
            <v>2015053069</v>
          </cell>
          <cell r="D225" t="str">
            <v>马恒峰</v>
          </cell>
          <cell r="U225">
            <v>0</v>
          </cell>
        </row>
        <row r="226">
          <cell r="C226">
            <v>2015053070</v>
          </cell>
          <cell r="D226" t="str">
            <v>洪剑</v>
          </cell>
          <cell r="U226">
            <v>0</v>
          </cell>
        </row>
        <row r="227">
          <cell r="C227">
            <v>2015053071</v>
          </cell>
          <cell r="D227" t="str">
            <v>姚星宇</v>
          </cell>
          <cell r="U227">
            <v>0</v>
          </cell>
        </row>
        <row r="228">
          <cell r="C228">
            <v>2015053072</v>
          </cell>
          <cell r="D228" t="str">
            <v>郭梓阅</v>
          </cell>
          <cell r="U228">
            <v>0</v>
          </cell>
        </row>
        <row r="229">
          <cell r="C229">
            <v>2015053073</v>
          </cell>
          <cell r="D229" t="str">
            <v>聂哲</v>
          </cell>
          <cell r="E229">
            <v>2</v>
          </cell>
          <cell r="U229">
            <v>2</v>
          </cell>
        </row>
        <row r="230">
          <cell r="C230">
            <v>2015053074</v>
          </cell>
          <cell r="D230" t="str">
            <v>莫杰麟</v>
          </cell>
          <cell r="U230">
            <v>0</v>
          </cell>
        </row>
        <row r="231">
          <cell r="C231">
            <v>2015053075</v>
          </cell>
          <cell r="D231" t="str">
            <v>周鑫</v>
          </cell>
          <cell r="U231">
            <v>0</v>
          </cell>
        </row>
        <row r="232">
          <cell r="C232">
            <v>2015053077</v>
          </cell>
          <cell r="D232" t="str">
            <v>李江</v>
          </cell>
          <cell r="U232">
            <v>0</v>
          </cell>
        </row>
        <row r="233">
          <cell r="C233">
            <v>2015053078</v>
          </cell>
          <cell r="D233" t="str">
            <v>官俊宇</v>
          </cell>
          <cell r="U233">
            <v>0</v>
          </cell>
        </row>
        <row r="234">
          <cell r="C234">
            <v>2015053079</v>
          </cell>
          <cell r="D234" t="str">
            <v>彭华盛</v>
          </cell>
          <cell r="U234">
            <v>0</v>
          </cell>
        </row>
        <row r="235">
          <cell r="C235">
            <v>2015053080</v>
          </cell>
          <cell r="D235" t="str">
            <v>钟鸣</v>
          </cell>
          <cell r="U235">
            <v>0</v>
          </cell>
        </row>
        <row r="236">
          <cell r="C236">
            <v>2015053081</v>
          </cell>
          <cell r="D236" t="str">
            <v>岳阳</v>
          </cell>
          <cell r="U236">
            <v>0</v>
          </cell>
        </row>
        <row r="237">
          <cell r="C237">
            <v>2015053082</v>
          </cell>
          <cell r="D237" t="str">
            <v>曹誉潇</v>
          </cell>
          <cell r="U237">
            <v>0</v>
          </cell>
        </row>
        <row r="238">
          <cell r="C238">
            <v>2015053083</v>
          </cell>
          <cell r="D238" t="str">
            <v>黄雪亮</v>
          </cell>
          <cell r="U238">
            <v>0</v>
          </cell>
        </row>
        <row r="239">
          <cell r="C239">
            <v>2015053084</v>
          </cell>
          <cell r="D239" t="str">
            <v>李登高</v>
          </cell>
          <cell r="U239">
            <v>0</v>
          </cell>
        </row>
        <row r="240">
          <cell r="C240">
            <v>2015053085</v>
          </cell>
          <cell r="D240" t="str">
            <v>姚鉴恒</v>
          </cell>
          <cell r="U240">
            <v>0</v>
          </cell>
        </row>
        <row r="241">
          <cell r="C241">
            <v>2015053086</v>
          </cell>
          <cell r="D241" t="str">
            <v>吕庚倍</v>
          </cell>
          <cell r="U241">
            <v>0</v>
          </cell>
        </row>
        <row r="242">
          <cell r="C242">
            <v>2015053087</v>
          </cell>
          <cell r="D242" t="str">
            <v>山坤</v>
          </cell>
          <cell r="U242">
            <v>0</v>
          </cell>
        </row>
        <row r="243">
          <cell r="C243">
            <v>2015053088</v>
          </cell>
          <cell r="D243" t="str">
            <v>李奇隆</v>
          </cell>
          <cell r="U243">
            <v>0</v>
          </cell>
        </row>
        <row r="244">
          <cell r="C244">
            <v>2015053089</v>
          </cell>
          <cell r="D244" t="str">
            <v>雷德东</v>
          </cell>
          <cell r="U244">
            <v>0</v>
          </cell>
        </row>
        <row r="245">
          <cell r="C245">
            <v>2015053090</v>
          </cell>
          <cell r="D245" t="str">
            <v>胡家琛</v>
          </cell>
          <cell r="U245">
            <v>0</v>
          </cell>
        </row>
        <row r="246">
          <cell r="C246">
            <v>2015053092</v>
          </cell>
          <cell r="D246" t="str">
            <v>周思含</v>
          </cell>
          <cell r="K246">
            <v>1</v>
          </cell>
          <cell r="L246">
            <v>2</v>
          </cell>
          <cell r="M246">
            <v>1</v>
          </cell>
          <cell r="U246">
            <v>4</v>
          </cell>
        </row>
        <row r="247">
          <cell r="C247">
            <v>2015053093</v>
          </cell>
          <cell r="D247" t="str">
            <v>苟民婵</v>
          </cell>
          <cell r="K247">
            <v>1</v>
          </cell>
          <cell r="L247">
            <v>2</v>
          </cell>
          <cell r="T247">
            <v>3</v>
          </cell>
          <cell r="U247">
            <v>6</v>
          </cell>
        </row>
        <row r="248">
          <cell r="C248">
            <v>2015061069</v>
          </cell>
          <cell r="D248" t="str">
            <v>兰天奇</v>
          </cell>
          <cell r="U248">
            <v>0</v>
          </cell>
        </row>
        <row r="249">
          <cell r="C249">
            <v>2015121079</v>
          </cell>
          <cell r="D249" t="str">
            <v>蒋静</v>
          </cell>
          <cell r="U249">
            <v>0</v>
          </cell>
        </row>
        <row r="250">
          <cell r="C250">
            <v>2015121085</v>
          </cell>
          <cell r="D250" t="str">
            <v>余陈美</v>
          </cell>
          <cell r="Q250">
            <v>3</v>
          </cell>
          <cell r="U250">
            <v>3</v>
          </cell>
        </row>
        <row r="251">
          <cell r="C251">
            <v>2015122092</v>
          </cell>
          <cell r="D251" t="str">
            <v>王钰</v>
          </cell>
          <cell r="G251">
            <v>0.5</v>
          </cell>
          <cell r="I251">
            <v>2</v>
          </cell>
          <cell r="U251">
            <v>2.5</v>
          </cell>
        </row>
      </sheetData>
      <sheetData sheetId="1">
        <row r="2">
          <cell r="C2">
            <v>2014051014</v>
          </cell>
          <cell r="D2" t="str">
            <v>杜盼</v>
          </cell>
          <cell r="E2" t="str">
            <v>男</v>
          </cell>
          <cell r="L2">
            <v>0.5</v>
          </cell>
          <cell r="V2">
            <v>0.5</v>
          </cell>
        </row>
        <row r="3">
          <cell r="C3">
            <v>2015051019</v>
          </cell>
          <cell r="D3" t="str">
            <v>谭涛</v>
          </cell>
          <cell r="E3" t="str">
            <v>男</v>
          </cell>
          <cell r="V3">
            <v>0</v>
          </cell>
        </row>
        <row r="4">
          <cell r="C4">
            <v>2015051063</v>
          </cell>
          <cell r="D4" t="str">
            <v>杨彬</v>
          </cell>
          <cell r="E4" t="str">
            <v>男</v>
          </cell>
          <cell r="S4">
            <v>0.5</v>
          </cell>
          <cell r="V4">
            <v>0.5</v>
          </cell>
        </row>
        <row r="5">
          <cell r="C5">
            <v>2016033028</v>
          </cell>
          <cell r="D5" t="str">
            <v>王志远</v>
          </cell>
          <cell r="E5" t="str">
            <v>男</v>
          </cell>
          <cell r="L5">
            <v>0.5</v>
          </cell>
          <cell r="V5">
            <v>0.5</v>
          </cell>
        </row>
        <row r="6">
          <cell r="C6">
            <v>2016033036</v>
          </cell>
          <cell r="D6" t="str">
            <v>彭国庆</v>
          </cell>
          <cell r="E6" t="str">
            <v>男</v>
          </cell>
          <cell r="L6">
            <v>0.5</v>
          </cell>
          <cell r="V6">
            <v>0.5</v>
          </cell>
        </row>
        <row r="7">
          <cell r="C7">
            <v>2015051012</v>
          </cell>
          <cell r="D7" t="str">
            <v>黄贺</v>
          </cell>
          <cell r="E7" t="str">
            <v>男</v>
          </cell>
          <cell r="L7">
            <v>0.5</v>
          </cell>
          <cell r="V7">
            <v>0.5</v>
          </cell>
        </row>
        <row r="8">
          <cell r="C8">
            <v>2016051002</v>
          </cell>
          <cell r="D8" t="str">
            <v>孙樱菡</v>
          </cell>
          <cell r="E8" t="str">
            <v>女</v>
          </cell>
          <cell r="L8">
            <v>0.5</v>
          </cell>
          <cell r="V8">
            <v>0.5</v>
          </cell>
        </row>
        <row r="9">
          <cell r="C9">
            <v>2016051003</v>
          </cell>
          <cell r="D9" t="str">
            <v>陈思瑶</v>
          </cell>
          <cell r="E9" t="str">
            <v>女</v>
          </cell>
          <cell r="L9">
            <v>0.5</v>
          </cell>
          <cell r="V9">
            <v>0.5</v>
          </cell>
        </row>
        <row r="10">
          <cell r="C10">
            <v>2016051004</v>
          </cell>
          <cell r="D10" t="str">
            <v>何琴</v>
          </cell>
          <cell r="E10" t="str">
            <v>女</v>
          </cell>
          <cell r="L10">
            <v>0.5</v>
          </cell>
          <cell r="V10">
            <v>0.5</v>
          </cell>
        </row>
        <row r="11">
          <cell r="C11">
            <v>2016051005</v>
          </cell>
          <cell r="D11" t="str">
            <v>苏婷</v>
          </cell>
          <cell r="E11" t="str">
            <v>女</v>
          </cell>
          <cell r="L11">
            <v>0.5</v>
          </cell>
          <cell r="Q11">
            <v>2</v>
          </cell>
          <cell r="S11">
            <v>0.5</v>
          </cell>
          <cell r="V11">
            <v>3</v>
          </cell>
        </row>
        <row r="12">
          <cell r="C12">
            <v>2016051006</v>
          </cell>
          <cell r="D12" t="str">
            <v>陈杨</v>
          </cell>
          <cell r="E12" t="str">
            <v>女</v>
          </cell>
          <cell r="L12">
            <v>0.5</v>
          </cell>
          <cell r="V12">
            <v>0.5</v>
          </cell>
        </row>
        <row r="13">
          <cell r="C13">
            <v>2016051007</v>
          </cell>
          <cell r="D13" t="str">
            <v>岳小凤</v>
          </cell>
          <cell r="E13" t="str">
            <v>女</v>
          </cell>
          <cell r="L13">
            <v>0.5</v>
          </cell>
          <cell r="Q13">
            <v>2</v>
          </cell>
          <cell r="S13">
            <v>0.5</v>
          </cell>
          <cell r="V13">
            <v>3</v>
          </cell>
        </row>
        <row r="14">
          <cell r="C14">
            <v>2016051008</v>
          </cell>
          <cell r="D14" t="str">
            <v>罗阳</v>
          </cell>
          <cell r="E14" t="str">
            <v>女</v>
          </cell>
          <cell r="L14">
            <v>0.5</v>
          </cell>
          <cell r="V14">
            <v>0.5</v>
          </cell>
        </row>
        <row r="15">
          <cell r="C15">
            <v>2016051009</v>
          </cell>
          <cell r="D15" t="str">
            <v>张馨月</v>
          </cell>
          <cell r="E15" t="str">
            <v>女</v>
          </cell>
          <cell r="L15">
            <v>0.5</v>
          </cell>
          <cell r="S15">
            <v>0.5</v>
          </cell>
          <cell r="V15">
            <v>1</v>
          </cell>
        </row>
        <row r="16">
          <cell r="C16">
            <v>2016051010</v>
          </cell>
          <cell r="D16" t="str">
            <v>余俊良</v>
          </cell>
          <cell r="E16" t="str">
            <v>男</v>
          </cell>
          <cell r="L16">
            <v>0.5</v>
          </cell>
          <cell r="V16">
            <v>0.5</v>
          </cell>
        </row>
        <row r="17">
          <cell r="C17">
            <v>2016051011</v>
          </cell>
          <cell r="D17" t="str">
            <v>徐帅</v>
          </cell>
          <cell r="E17" t="str">
            <v>男</v>
          </cell>
          <cell r="L17">
            <v>0.5</v>
          </cell>
          <cell r="V17">
            <v>0.5</v>
          </cell>
        </row>
        <row r="18">
          <cell r="C18">
            <v>2016051012</v>
          </cell>
          <cell r="D18" t="str">
            <v>刘子屹</v>
          </cell>
          <cell r="E18" t="str">
            <v>男</v>
          </cell>
          <cell r="G18">
            <v>0.5</v>
          </cell>
          <cell r="L18">
            <v>0.5</v>
          </cell>
          <cell r="S18">
            <v>0.5</v>
          </cell>
          <cell r="T18">
            <v>0.5</v>
          </cell>
          <cell r="V18">
            <v>2</v>
          </cell>
        </row>
        <row r="19">
          <cell r="C19">
            <v>2016051013</v>
          </cell>
          <cell r="D19" t="str">
            <v>范天宇</v>
          </cell>
          <cell r="E19" t="str">
            <v>男</v>
          </cell>
          <cell r="L19">
            <v>0.5</v>
          </cell>
          <cell r="V19">
            <v>0.5</v>
          </cell>
        </row>
        <row r="20">
          <cell r="C20">
            <v>2016051014</v>
          </cell>
          <cell r="D20" t="str">
            <v>朱笑言</v>
          </cell>
          <cell r="E20" t="str">
            <v>男</v>
          </cell>
          <cell r="L20">
            <v>0.5</v>
          </cell>
          <cell r="V20">
            <v>0.5</v>
          </cell>
        </row>
        <row r="21">
          <cell r="C21">
            <v>2016051015</v>
          </cell>
          <cell r="D21" t="str">
            <v>万辉帆</v>
          </cell>
          <cell r="E21" t="str">
            <v>男</v>
          </cell>
          <cell r="L21">
            <v>0.5</v>
          </cell>
          <cell r="V21">
            <v>0.5</v>
          </cell>
        </row>
        <row r="22">
          <cell r="C22">
            <v>2016051016</v>
          </cell>
          <cell r="D22" t="str">
            <v>张丽辉</v>
          </cell>
          <cell r="E22" t="str">
            <v>男</v>
          </cell>
          <cell r="L22">
            <v>0.5</v>
          </cell>
          <cell r="S22">
            <v>0.5</v>
          </cell>
          <cell r="V22">
            <v>1</v>
          </cell>
        </row>
        <row r="23">
          <cell r="C23">
            <v>2016051017</v>
          </cell>
          <cell r="D23" t="str">
            <v>黄勇杰</v>
          </cell>
          <cell r="E23" t="str">
            <v>男</v>
          </cell>
          <cell r="L23">
            <v>0.5</v>
          </cell>
          <cell r="V23">
            <v>0.5</v>
          </cell>
        </row>
        <row r="24">
          <cell r="C24">
            <v>2016051018</v>
          </cell>
          <cell r="D24" t="str">
            <v>陈彦君</v>
          </cell>
          <cell r="E24" t="str">
            <v>男</v>
          </cell>
          <cell r="L24">
            <v>0.5</v>
          </cell>
          <cell r="M24">
            <v>2</v>
          </cell>
          <cell r="N24">
            <v>1</v>
          </cell>
          <cell r="T24">
            <v>3</v>
          </cell>
          <cell r="V24">
            <v>6.5</v>
          </cell>
        </row>
        <row r="25">
          <cell r="C25">
            <v>2016051019</v>
          </cell>
          <cell r="D25" t="str">
            <v>吴楚越</v>
          </cell>
          <cell r="E25" t="str">
            <v>男</v>
          </cell>
          <cell r="V25">
            <v>0</v>
          </cell>
        </row>
        <row r="26">
          <cell r="C26">
            <v>2016051020</v>
          </cell>
          <cell r="D26" t="str">
            <v>米东</v>
          </cell>
          <cell r="E26" t="str">
            <v>男</v>
          </cell>
          <cell r="L26">
            <v>0.5</v>
          </cell>
          <cell r="V26">
            <v>0.5</v>
          </cell>
        </row>
        <row r="27">
          <cell r="C27">
            <v>2016051021</v>
          </cell>
          <cell r="D27" t="str">
            <v>樊俊呈</v>
          </cell>
          <cell r="E27" t="str">
            <v>男</v>
          </cell>
          <cell r="L27">
            <v>0.5</v>
          </cell>
          <cell r="V27">
            <v>0.5</v>
          </cell>
        </row>
        <row r="28">
          <cell r="C28">
            <v>2016051022</v>
          </cell>
          <cell r="D28" t="str">
            <v>李维巍</v>
          </cell>
          <cell r="E28" t="str">
            <v>男</v>
          </cell>
          <cell r="L28">
            <v>0.5</v>
          </cell>
          <cell r="V28">
            <v>0.5</v>
          </cell>
        </row>
        <row r="29">
          <cell r="C29">
            <v>2016051023</v>
          </cell>
          <cell r="D29" t="str">
            <v>张真金</v>
          </cell>
          <cell r="E29" t="str">
            <v>男</v>
          </cell>
          <cell r="L29">
            <v>0.5</v>
          </cell>
          <cell r="V29">
            <v>0.5</v>
          </cell>
        </row>
        <row r="30">
          <cell r="C30">
            <v>2016051024</v>
          </cell>
          <cell r="D30" t="str">
            <v>严松林</v>
          </cell>
          <cell r="E30" t="str">
            <v>男</v>
          </cell>
          <cell r="L30">
            <v>0.5</v>
          </cell>
          <cell r="V30">
            <v>0.5</v>
          </cell>
        </row>
        <row r="31">
          <cell r="C31">
            <v>2016051025</v>
          </cell>
          <cell r="D31" t="str">
            <v>胡皓威</v>
          </cell>
          <cell r="E31" t="str">
            <v>男</v>
          </cell>
          <cell r="L31">
            <v>0.5</v>
          </cell>
          <cell r="V31">
            <v>0.5</v>
          </cell>
        </row>
        <row r="32">
          <cell r="C32">
            <v>2016051026</v>
          </cell>
          <cell r="D32" t="str">
            <v>吴鹏飞</v>
          </cell>
          <cell r="E32" t="str">
            <v>男</v>
          </cell>
          <cell r="L32">
            <v>0.5</v>
          </cell>
          <cell r="V32">
            <v>0.5</v>
          </cell>
        </row>
        <row r="33">
          <cell r="C33">
            <v>2016051027</v>
          </cell>
          <cell r="D33" t="str">
            <v>文津生</v>
          </cell>
          <cell r="E33" t="str">
            <v>男</v>
          </cell>
          <cell r="L33">
            <v>0.5</v>
          </cell>
          <cell r="V33">
            <v>0.5</v>
          </cell>
        </row>
        <row r="34">
          <cell r="C34">
            <v>2016051028</v>
          </cell>
          <cell r="D34" t="str">
            <v>刘澧萱</v>
          </cell>
          <cell r="E34" t="str">
            <v>男</v>
          </cell>
          <cell r="L34">
            <v>0.5</v>
          </cell>
          <cell r="V34">
            <v>0.5</v>
          </cell>
        </row>
        <row r="35">
          <cell r="C35">
            <v>2016051029</v>
          </cell>
          <cell r="D35" t="str">
            <v>李成真</v>
          </cell>
          <cell r="E35" t="str">
            <v>男</v>
          </cell>
          <cell r="L35">
            <v>0.5</v>
          </cell>
          <cell r="V35">
            <v>0.5</v>
          </cell>
        </row>
        <row r="36">
          <cell r="C36">
            <v>2016051220</v>
          </cell>
          <cell r="D36" t="str">
            <v>先俊杰</v>
          </cell>
          <cell r="E36" t="str">
            <v>男</v>
          </cell>
          <cell r="L36">
            <v>0.5</v>
          </cell>
          <cell r="V36">
            <v>0.5</v>
          </cell>
        </row>
        <row r="37">
          <cell r="C37">
            <v>2016051222</v>
          </cell>
          <cell r="D37" t="str">
            <v>刘熙</v>
          </cell>
          <cell r="E37" t="str">
            <v>男</v>
          </cell>
          <cell r="L37">
            <v>0.5</v>
          </cell>
          <cell r="V37">
            <v>0.5</v>
          </cell>
        </row>
        <row r="38">
          <cell r="C38">
            <v>2016061008</v>
          </cell>
          <cell r="D38" t="str">
            <v>谢晓玥</v>
          </cell>
          <cell r="E38" t="str">
            <v>女</v>
          </cell>
          <cell r="L38">
            <v>0.5</v>
          </cell>
          <cell r="V38">
            <v>0.5</v>
          </cell>
        </row>
        <row r="39">
          <cell r="C39">
            <v>2016074014</v>
          </cell>
          <cell r="D39" t="str">
            <v>刘真岩</v>
          </cell>
          <cell r="E39" t="str">
            <v>男</v>
          </cell>
          <cell r="L39">
            <v>0.5</v>
          </cell>
          <cell r="V39">
            <v>0.5</v>
          </cell>
        </row>
        <row r="40">
          <cell r="C40">
            <v>2016102016</v>
          </cell>
          <cell r="D40" t="str">
            <v>王德健</v>
          </cell>
          <cell r="E40" t="str">
            <v>男</v>
          </cell>
          <cell r="L40">
            <v>0.5</v>
          </cell>
          <cell r="V40">
            <v>0.5</v>
          </cell>
        </row>
        <row r="41">
          <cell r="C41">
            <v>2016123047</v>
          </cell>
          <cell r="D41" t="str">
            <v>雷渠涵</v>
          </cell>
          <cell r="E41" t="str">
            <v>女</v>
          </cell>
          <cell r="L41">
            <v>0.5</v>
          </cell>
          <cell r="V41">
            <v>0.5</v>
          </cell>
        </row>
        <row r="42">
          <cell r="C42">
            <v>2015051067</v>
          </cell>
          <cell r="D42" t="str">
            <v>徐琪</v>
          </cell>
          <cell r="E42" t="str">
            <v>男</v>
          </cell>
          <cell r="L42">
            <v>0.5</v>
          </cell>
          <cell r="V42">
            <v>0.5</v>
          </cell>
        </row>
        <row r="43">
          <cell r="C43">
            <v>2016051030</v>
          </cell>
          <cell r="D43" t="str">
            <v>秦浩洋</v>
          </cell>
          <cell r="E43" t="str">
            <v>男</v>
          </cell>
          <cell r="L43">
            <v>0.5</v>
          </cell>
          <cell r="V43">
            <v>0.5</v>
          </cell>
        </row>
        <row r="44">
          <cell r="C44">
            <v>2016051031</v>
          </cell>
          <cell r="D44" t="str">
            <v>向铭阳</v>
          </cell>
          <cell r="E44" t="str">
            <v>男</v>
          </cell>
          <cell r="L44">
            <v>0.5</v>
          </cell>
          <cell r="V44">
            <v>0.5</v>
          </cell>
        </row>
        <row r="45">
          <cell r="C45">
            <v>2016051032</v>
          </cell>
          <cell r="D45" t="str">
            <v>陈屹林</v>
          </cell>
          <cell r="E45" t="str">
            <v>男</v>
          </cell>
          <cell r="L45">
            <v>0.5</v>
          </cell>
          <cell r="V45">
            <v>0.5</v>
          </cell>
        </row>
        <row r="46">
          <cell r="C46">
            <v>2016051033</v>
          </cell>
          <cell r="D46" t="str">
            <v>辜宇</v>
          </cell>
          <cell r="E46" t="str">
            <v>男</v>
          </cell>
          <cell r="L46">
            <v>0.5</v>
          </cell>
          <cell r="V46">
            <v>0.5</v>
          </cell>
        </row>
        <row r="47">
          <cell r="C47">
            <v>2016051034</v>
          </cell>
          <cell r="D47" t="str">
            <v>胡泳植</v>
          </cell>
          <cell r="E47" t="str">
            <v>男</v>
          </cell>
          <cell r="L47">
            <v>0.5</v>
          </cell>
          <cell r="V47">
            <v>0.5</v>
          </cell>
        </row>
        <row r="48">
          <cell r="C48">
            <v>2016051035</v>
          </cell>
          <cell r="D48" t="str">
            <v>彭贯臣</v>
          </cell>
          <cell r="E48" t="str">
            <v>男</v>
          </cell>
          <cell r="L48">
            <v>0.5</v>
          </cell>
          <cell r="V48">
            <v>0.5</v>
          </cell>
        </row>
        <row r="49">
          <cell r="C49">
            <v>2016051036</v>
          </cell>
          <cell r="D49" t="str">
            <v>黄星</v>
          </cell>
          <cell r="E49" t="str">
            <v>男</v>
          </cell>
          <cell r="L49">
            <v>0.5</v>
          </cell>
          <cell r="V49">
            <v>0.5</v>
          </cell>
        </row>
        <row r="50">
          <cell r="C50">
            <v>2016051037</v>
          </cell>
          <cell r="D50" t="str">
            <v>李磊</v>
          </cell>
          <cell r="E50" t="str">
            <v>男</v>
          </cell>
          <cell r="L50">
            <v>0.5</v>
          </cell>
          <cell r="V50">
            <v>0.5</v>
          </cell>
        </row>
        <row r="51">
          <cell r="C51">
            <v>2016051038</v>
          </cell>
          <cell r="D51" t="str">
            <v>余家昊</v>
          </cell>
          <cell r="E51" t="str">
            <v>男</v>
          </cell>
          <cell r="L51">
            <v>0.5</v>
          </cell>
          <cell r="V51">
            <v>0.5</v>
          </cell>
        </row>
        <row r="52">
          <cell r="C52">
            <v>2016051039</v>
          </cell>
          <cell r="D52" t="str">
            <v>胡智星</v>
          </cell>
          <cell r="E52" t="str">
            <v>男</v>
          </cell>
          <cell r="L52">
            <v>0.5</v>
          </cell>
          <cell r="V52">
            <v>0.5</v>
          </cell>
        </row>
        <row r="53">
          <cell r="C53">
            <v>2016051040</v>
          </cell>
          <cell r="D53" t="str">
            <v>秦子雄</v>
          </cell>
          <cell r="E53" t="str">
            <v>男</v>
          </cell>
          <cell r="L53">
            <v>0.5</v>
          </cell>
          <cell r="M53">
            <v>2</v>
          </cell>
          <cell r="T53">
            <v>4</v>
          </cell>
          <cell r="V53">
            <v>6.5</v>
          </cell>
        </row>
        <row r="54">
          <cell r="C54">
            <v>2016051041</v>
          </cell>
          <cell r="D54" t="str">
            <v>吕桦</v>
          </cell>
          <cell r="E54" t="str">
            <v>女</v>
          </cell>
          <cell r="L54">
            <v>0.5</v>
          </cell>
          <cell r="S54">
            <v>0.5</v>
          </cell>
          <cell r="V54">
            <v>1</v>
          </cell>
        </row>
        <row r="55">
          <cell r="C55">
            <v>2016051042</v>
          </cell>
          <cell r="D55" t="str">
            <v>杨莹洁</v>
          </cell>
          <cell r="E55" t="str">
            <v>女</v>
          </cell>
          <cell r="L55">
            <v>0.5</v>
          </cell>
          <cell r="V55">
            <v>0.5</v>
          </cell>
        </row>
        <row r="56">
          <cell r="C56">
            <v>2016051043</v>
          </cell>
          <cell r="D56" t="str">
            <v>王月晗</v>
          </cell>
          <cell r="E56" t="str">
            <v>女</v>
          </cell>
          <cell r="L56">
            <v>0.5</v>
          </cell>
          <cell r="Q56">
            <v>2</v>
          </cell>
          <cell r="V56">
            <v>2.5</v>
          </cell>
        </row>
        <row r="57">
          <cell r="C57">
            <v>2016051044</v>
          </cell>
          <cell r="D57" t="str">
            <v>范月恬</v>
          </cell>
          <cell r="E57" t="str">
            <v>女</v>
          </cell>
          <cell r="L57">
            <v>0.5</v>
          </cell>
          <cell r="V57">
            <v>0.5</v>
          </cell>
        </row>
        <row r="58">
          <cell r="C58">
            <v>2016051045</v>
          </cell>
          <cell r="D58" t="str">
            <v>王雪</v>
          </cell>
          <cell r="E58" t="str">
            <v>女</v>
          </cell>
          <cell r="L58">
            <v>0.5</v>
          </cell>
          <cell r="V58">
            <v>0.5</v>
          </cell>
        </row>
        <row r="59">
          <cell r="C59">
            <v>2016051046</v>
          </cell>
          <cell r="D59" t="str">
            <v>李燕兮</v>
          </cell>
          <cell r="E59" t="str">
            <v>女</v>
          </cell>
          <cell r="L59">
            <v>0.5</v>
          </cell>
          <cell r="V59">
            <v>0.5</v>
          </cell>
        </row>
        <row r="60">
          <cell r="C60">
            <v>2016051047</v>
          </cell>
          <cell r="D60" t="str">
            <v>唐思语</v>
          </cell>
          <cell r="E60" t="str">
            <v>女</v>
          </cell>
          <cell r="H60">
            <v>2</v>
          </cell>
          <cell r="J60">
            <v>0.5</v>
          </cell>
          <cell r="L60">
            <v>0.5</v>
          </cell>
          <cell r="V60">
            <v>3</v>
          </cell>
        </row>
        <row r="61">
          <cell r="C61">
            <v>2016051048</v>
          </cell>
          <cell r="D61" t="str">
            <v>罗雅丽</v>
          </cell>
          <cell r="E61" t="str">
            <v>女</v>
          </cell>
          <cell r="L61">
            <v>0.5</v>
          </cell>
          <cell r="V61">
            <v>0.5</v>
          </cell>
        </row>
        <row r="62">
          <cell r="C62">
            <v>2016051049</v>
          </cell>
          <cell r="D62" t="str">
            <v>张小艺</v>
          </cell>
          <cell r="E62" t="str">
            <v>女</v>
          </cell>
          <cell r="L62">
            <v>0.5</v>
          </cell>
          <cell r="V62">
            <v>0.5</v>
          </cell>
        </row>
        <row r="63">
          <cell r="C63">
            <v>2016051051</v>
          </cell>
          <cell r="D63" t="str">
            <v>王敬</v>
          </cell>
          <cell r="E63" t="str">
            <v>男</v>
          </cell>
          <cell r="L63">
            <v>0.5</v>
          </cell>
          <cell r="V63">
            <v>0.5</v>
          </cell>
        </row>
        <row r="64">
          <cell r="C64">
            <v>2016051052</v>
          </cell>
          <cell r="D64" t="str">
            <v>翟福谊</v>
          </cell>
          <cell r="E64" t="str">
            <v>男</v>
          </cell>
          <cell r="L64">
            <v>0.5</v>
          </cell>
          <cell r="M64">
            <v>10</v>
          </cell>
          <cell r="V64">
            <v>10.5</v>
          </cell>
        </row>
        <row r="65">
          <cell r="C65">
            <v>2016051053</v>
          </cell>
          <cell r="D65" t="str">
            <v>姚胤</v>
          </cell>
          <cell r="E65" t="str">
            <v>男</v>
          </cell>
          <cell r="L65">
            <v>0.5</v>
          </cell>
          <cell r="V65">
            <v>0.5</v>
          </cell>
        </row>
        <row r="66">
          <cell r="C66">
            <v>2016051054</v>
          </cell>
          <cell r="D66" t="str">
            <v>蒋飞杰</v>
          </cell>
          <cell r="E66" t="str">
            <v>男</v>
          </cell>
          <cell r="L66">
            <v>0.5</v>
          </cell>
          <cell r="V66">
            <v>0.5</v>
          </cell>
        </row>
        <row r="67">
          <cell r="C67">
            <v>2016051055</v>
          </cell>
          <cell r="D67" t="str">
            <v>李盟</v>
          </cell>
          <cell r="E67" t="str">
            <v>男</v>
          </cell>
          <cell r="L67">
            <v>0.5</v>
          </cell>
          <cell r="V67">
            <v>0.5</v>
          </cell>
        </row>
        <row r="68">
          <cell r="C68">
            <v>2016051056</v>
          </cell>
          <cell r="D68" t="str">
            <v>李子嵩</v>
          </cell>
          <cell r="E68" t="str">
            <v>男</v>
          </cell>
          <cell r="L68">
            <v>0.5</v>
          </cell>
          <cell r="V68">
            <v>0.5</v>
          </cell>
        </row>
        <row r="69">
          <cell r="C69">
            <v>2016051057</v>
          </cell>
          <cell r="D69" t="str">
            <v>毛波</v>
          </cell>
          <cell r="E69" t="str">
            <v>男</v>
          </cell>
          <cell r="L69">
            <v>0.5</v>
          </cell>
          <cell r="V69">
            <v>0.5</v>
          </cell>
        </row>
        <row r="70">
          <cell r="C70">
            <v>2016051058</v>
          </cell>
          <cell r="D70" t="str">
            <v>张向田</v>
          </cell>
          <cell r="E70" t="str">
            <v>男</v>
          </cell>
          <cell r="L70">
            <v>0.5</v>
          </cell>
          <cell r="V70">
            <v>0.5</v>
          </cell>
        </row>
        <row r="71">
          <cell r="C71">
            <v>2016051059</v>
          </cell>
          <cell r="D71" t="str">
            <v>曹枭雄</v>
          </cell>
          <cell r="E71" t="str">
            <v>男</v>
          </cell>
          <cell r="L71">
            <v>0.5</v>
          </cell>
          <cell r="V71">
            <v>0.5</v>
          </cell>
        </row>
        <row r="72">
          <cell r="C72">
            <v>2016051060</v>
          </cell>
          <cell r="D72" t="str">
            <v>曾治钞</v>
          </cell>
          <cell r="E72" t="str">
            <v>男</v>
          </cell>
          <cell r="L72">
            <v>0.5</v>
          </cell>
          <cell r="Q72">
            <v>2</v>
          </cell>
          <cell r="V72">
            <v>2.5</v>
          </cell>
        </row>
        <row r="73">
          <cell r="C73">
            <v>2016051061</v>
          </cell>
          <cell r="D73" t="str">
            <v>古淦</v>
          </cell>
          <cell r="E73" t="str">
            <v>男</v>
          </cell>
          <cell r="L73">
            <v>0.5</v>
          </cell>
          <cell r="V73">
            <v>0.5</v>
          </cell>
        </row>
        <row r="74">
          <cell r="C74">
            <v>2016051062</v>
          </cell>
          <cell r="D74" t="str">
            <v>熊浔</v>
          </cell>
          <cell r="E74" t="str">
            <v>男</v>
          </cell>
          <cell r="L74">
            <v>0.5</v>
          </cell>
          <cell r="V74">
            <v>0.5</v>
          </cell>
        </row>
        <row r="75">
          <cell r="C75">
            <v>2016051063</v>
          </cell>
          <cell r="D75" t="str">
            <v>蒲鑫</v>
          </cell>
          <cell r="E75" t="str">
            <v>男</v>
          </cell>
          <cell r="V75">
            <v>0</v>
          </cell>
        </row>
        <row r="76">
          <cell r="C76">
            <v>2016051064</v>
          </cell>
          <cell r="D76" t="str">
            <v>黄鹏</v>
          </cell>
          <cell r="E76" t="str">
            <v>男</v>
          </cell>
          <cell r="L76">
            <v>0.5</v>
          </cell>
          <cell r="V76">
            <v>0.5</v>
          </cell>
        </row>
        <row r="77">
          <cell r="C77">
            <v>2016051065</v>
          </cell>
          <cell r="D77" t="str">
            <v>周峰</v>
          </cell>
          <cell r="E77" t="str">
            <v>男</v>
          </cell>
          <cell r="L77">
            <v>0.5</v>
          </cell>
          <cell r="V77">
            <v>0.5</v>
          </cell>
        </row>
        <row r="78">
          <cell r="C78">
            <v>2016051066</v>
          </cell>
          <cell r="D78" t="str">
            <v>陈阔</v>
          </cell>
          <cell r="E78" t="str">
            <v>男</v>
          </cell>
          <cell r="L78">
            <v>0.5</v>
          </cell>
          <cell r="V78">
            <v>0.5</v>
          </cell>
        </row>
        <row r="79">
          <cell r="C79">
            <v>2016051067</v>
          </cell>
          <cell r="D79" t="str">
            <v>游鑫</v>
          </cell>
          <cell r="E79" t="str">
            <v>男</v>
          </cell>
          <cell r="L79">
            <v>0.5</v>
          </cell>
          <cell r="V79">
            <v>0.5</v>
          </cell>
        </row>
        <row r="80">
          <cell r="C80">
            <v>2016051068</v>
          </cell>
          <cell r="D80" t="str">
            <v>谭生源</v>
          </cell>
          <cell r="E80" t="str">
            <v>男</v>
          </cell>
          <cell r="L80">
            <v>0.5</v>
          </cell>
          <cell r="V80">
            <v>0.5</v>
          </cell>
        </row>
        <row r="81">
          <cell r="C81">
            <v>2016051069</v>
          </cell>
          <cell r="D81" t="str">
            <v>张小勇</v>
          </cell>
          <cell r="E81" t="str">
            <v>男</v>
          </cell>
          <cell r="L81">
            <v>0.5</v>
          </cell>
          <cell r="T81">
            <v>1</v>
          </cell>
          <cell r="V81">
            <v>1.5</v>
          </cell>
        </row>
        <row r="82">
          <cell r="C82">
            <v>2016051070</v>
          </cell>
          <cell r="D82" t="str">
            <v>钟俊贤</v>
          </cell>
          <cell r="E82" t="str">
            <v>男</v>
          </cell>
          <cell r="Q82">
            <v>2</v>
          </cell>
          <cell r="V82">
            <v>2</v>
          </cell>
        </row>
        <row r="83">
          <cell r="C83">
            <v>2016062002</v>
          </cell>
          <cell r="D83" t="str">
            <v>闫泽云</v>
          </cell>
          <cell r="E83" t="str">
            <v>女</v>
          </cell>
          <cell r="L83">
            <v>0.5</v>
          </cell>
          <cell r="N83">
            <v>1</v>
          </cell>
          <cell r="Q83">
            <v>2</v>
          </cell>
          <cell r="V83">
            <v>3.5</v>
          </cell>
        </row>
        <row r="84">
          <cell r="C84">
            <v>2016121114</v>
          </cell>
          <cell r="D84" t="str">
            <v>连雯怡</v>
          </cell>
          <cell r="E84" t="str">
            <v>女</v>
          </cell>
          <cell r="L84">
            <v>0.5</v>
          </cell>
          <cell r="V84">
            <v>0.5</v>
          </cell>
        </row>
        <row r="85">
          <cell r="C85">
            <v>2016051071</v>
          </cell>
          <cell r="D85" t="str">
            <v>胡敏涛</v>
          </cell>
          <cell r="E85" t="str">
            <v>男</v>
          </cell>
          <cell r="L85">
            <v>0.5</v>
          </cell>
          <cell r="V85">
            <v>0.5</v>
          </cell>
        </row>
        <row r="86">
          <cell r="C86">
            <v>2016051072</v>
          </cell>
          <cell r="D86" t="str">
            <v>刘鑫</v>
          </cell>
          <cell r="E86" t="str">
            <v>男</v>
          </cell>
          <cell r="L86">
            <v>0.5</v>
          </cell>
          <cell r="Q86">
            <v>2</v>
          </cell>
          <cell r="V86">
            <v>2.5</v>
          </cell>
        </row>
        <row r="87">
          <cell r="C87">
            <v>2016051073</v>
          </cell>
          <cell r="D87" t="str">
            <v>吴东霖</v>
          </cell>
          <cell r="E87" t="str">
            <v>男</v>
          </cell>
          <cell r="V87">
            <v>0</v>
          </cell>
        </row>
        <row r="88">
          <cell r="C88">
            <v>2016051074</v>
          </cell>
          <cell r="D88" t="str">
            <v>吴济良</v>
          </cell>
          <cell r="E88" t="str">
            <v>男</v>
          </cell>
          <cell r="L88">
            <v>0.5</v>
          </cell>
          <cell r="M88">
            <v>4</v>
          </cell>
          <cell r="V88">
            <v>4.5</v>
          </cell>
        </row>
        <row r="89">
          <cell r="C89">
            <v>2016051075</v>
          </cell>
          <cell r="D89" t="str">
            <v>李俊锟</v>
          </cell>
          <cell r="E89" t="str">
            <v>男</v>
          </cell>
          <cell r="L89">
            <v>0.5</v>
          </cell>
          <cell r="V89">
            <v>0.5</v>
          </cell>
        </row>
        <row r="90">
          <cell r="C90">
            <v>2016051076</v>
          </cell>
          <cell r="D90" t="str">
            <v>刘佳鑫</v>
          </cell>
          <cell r="E90" t="str">
            <v>男</v>
          </cell>
          <cell r="L90">
            <v>0.5</v>
          </cell>
          <cell r="V90">
            <v>0.5</v>
          </cell>
        </row>
        <row r="91">
          <cell r="C91">
            <v>2016051077</v>
          </cell>
          <cell r="D91" t="str">
            <v>魏周杰</v>
          </cell>
          <cell r="E91" t="str">
            <v>男</v>
          </cell>
          <cell r="L91">
            <v>0.5</v>
          </cell>
          <cell r="V91">
            <v>0.5</v>
          </cell>
        </row>
        <row r="92">
          <cell r="C92">
            <v>2016051078</v>
          </cell>
          <cell r="D92" t="str">
            <v>林历祺</v>
          </cell>
          <cell r="E92" t="str">
            <v>男</v>
          </cell>
          <cell r="L92">
            <v>0.5</v>
          </cell>
          <cell r="V92">
            <v>0.5</v>
          </cell>
        </row>
        <row r="93">
          <cell r="C93">
            <v>2016051079</v>
          </cell>
          <cell r="D93" t="str">
            <v>欧明宇</v>
          </cell>
          <cell r="E93" t="str">
            <v>男</v>
          </cell>
          <cell r="L93">
            <v>0.5</v>
          </cell>
          <cell r="Q93">
            <v>2</v>
          </cell>
          <cell r="V93">
            <v>2.5</v>
          </cell>
        </row>
        <row r="94">
          <cell r="C94">
            <v>2016051080</v>
          </cell>
          <cell r="D94" t="str">
            <v>许万</v>
          </cell>
          <cell r="E94" t="str">
            <v>男</v>
          </cell>
          <cell r="L94">
            <v>0.5</v>
          </cell>
          <cell r="V94">
            <v>0.5</v>
          </cell>
        </row>
        <row r="95">
          <cell r="C95">
            <v>2016051082</v>
          </cell>
          <cell r="D95" t="str">
            <v>周宁馨</v>
          </cell>
          <cell r="E95" t="str">
            <v>女</v>
          </cell>
          <cell r="V95">
            <v>0</v>
          </cell>
        </row>
        <row r="96">
          <cell r="C96">
            <v>2016051083</v>
          </cell>
          <cell r="D96" t="str">
            <v>赵晓笛</v>
          </cell>
          <cell r="E96" t="str">
            <v>女</v>
          </cell>
          <cell r="V96">
            <v>0</v>
          </cell>
        </row>
        <row r="97">
          <cell r="C97">
            <v>2016051084</v>
          </cell>
          <cell r="D97" t="str">
            <v>程灿</v>
          </cell>
          <cell r="E97" t="str">
            <v>女</v>
          </cell>
          <cell r="L97">
            <v>0.5</v>
          </cell>
          <cell r="V97">
            <v>0.5</v>
          </cell>
        </row>
        <row r="98">
          <cell r="C98">
            <v>2016051085</v>
          </cell>
          <cell r="D98" t="str">
            <v>谭倩</v>
          </cell>
          <cell r="E98" t="str">
            <v>女</v>
          </cell>
          <cell r="L98">
            <v>0.5</v>
          </cell>
          <cell r="V98">
            <v>0.5</v>
          </cell>
        </row>
        <row r="99">
          <cell r="C99">
            <v>2016051086</v>
          </cell>
          <cell r="D99" t="str">
            <v>谭舒平</v>
          </cell>
          <cell r="E99" t="str">
            <v>女</v>
          </cell>
          <cell r="V99">
            <v>0</v>
          </cell>
        </row>
        <row r="100">
          <cell r="C100">
            <v>2016051087</v>
          </cell>
          <cell r="D100" t="str">
            <v>滕凤</v>
          </cell>
          <cell r="E100" t="str">
            <v>女</v>
          </cell>
          <cell r="V100">
            <v>0</v>
          </cell>
        </row>
        <row r="101">
          <cell r="C101">
            <v>2016051088</v>
          </cell>
          <cell r="D101" t="str">
            <v>孙子姑莫</v>
          </cell>
          <cell r="E101" t="str">
            <v>女</v>
          </cell>
          <cell r="Q101">
            <v>2</v>
          </cell>
          <cell r="V101">
            <v>2</v>
          </cell>
        </row>
        <row r="102">
          <cell r="C102">
            <v>2016051089</v>
          </cell>
          <cell r="D102" t="str">
            <v>孔德梅</v>
          </cell>
          <cell r="E102" t="str">
            <v>女</v>
          </cell>
          <cell r="V102">
            <v>0</v>
          </cell>
        </row>
        <row r="103">
          <cell r="C103">
            <v>2016051090</v>
          </cell>
          <cell r="D103" t="str">
            <v>唐锡林</v>
          </cell>
          <cell r="E103" t="str">
            <v>男</v>
          </cell>
          <cell r="V103">
            <v>0</v>
          </cell>
        </row>
        <row r="104">
          <cell r="C104">
            <v>2016051091</v>
          </cell>
          <cell r="D104" t="str">
            <v>崔旭辉</v>
          </cell>
          <cell r="E104" t="str">
            <v>男</v>
          </cell>
          <cell r="V104">
            <v>0</v>
          </cell>
        </row>
        <row r="105">
          <cell r="C105">
            <v>2016051092</v>
          </cell>
          <cell r="D105" t="str">
            <v>安子祥</v>
          </cell>
          <cell r="E105" t="str">
            <v>男</v>
          </cell>
          <cell r="V105">
            <v>0</v>
          </cell>
        </row>
        <row r="106">
          <cell r="C106">
            <v>2016051093</v>
          </cell>
          <cell r="D106" t="str">
            <v>沈林伟</v>
          </cell>
          <cell r="E106" t="str">
            <v>男</v>
          </cell>
          <cell r="V106">
            <v>0</v>
          </cell>
        </row>
        <row r="107">
          <cell r="C107">
            <v>2016051094</v>
          </cell>
          <cell r="D107" t="str">
            <v>黄富福</v>
          </cell>
          <cell r="E107" t="str">
            <v>男</v>
          </cell>
          <cell r="V107">
            <v>0</v>
          </cell>
        </row>
        <row r="108">
          <cell r="C108">
            <v>2016051095</v>
          </cell>
          <cell r="D108" t="str">
            <v>江天杰</v>
          </cell>
          <cell r="E108" t="str">
            <v>男</v>
          </cell>
          <cell r="V108">
            <v>0</v>
          </cell>
        </row>
        <row r="109">
          <cell r="C109">
            <v>2016051096</v>
          </cell>
          <cell r="D109" t="str">
            <v>方鹏</v>
          </cell>
          <cell r="E109" t="str">
            <v>男</v>
          </cell>
          <cell r="V109">
            <v>0</v>
          </cell>
        </row>
        <row r="110">
          <cell r="C110">
            <v>2016051097</v>
          </cell>
          <cell r="D110" t="str">
            <v>孔德有</v>
          </cell>
          <cell r="E110" t="str">
            <v>男</v>
          </cell>
          <cell r="V110">
            <v>0</v>
          </cell>
        </row>
        <row r="111">
          <cell r="C111">
            <v>2016051098</v>
          </cell>
          <cell r="D111" t="str">
            <v>蔡昱廷</v>
          </cell>
          <cell r="E111" t="str">
            <v>男</v>
          </cell>
          <cell r="V111">
            <v>0</v>
          </cell>
        </row>
        <row r="112">
          <cell r="C112">
            <v>2016051099</v>
          </cell>
          <cell r="D112" t="str">
            <v>吴青</v>
          </cell>
          <cell r="E112" t="str">
            <v>男</v>
          </cell>
          <cell r="V112">
            <v>0</v>
          </cell>
        </row>
        <row r="113">
          <cell r="C113">
            <v>2016051100</v>
          </cell>
          <cell r="D113" t="str">
            <v>李坤</v>
          </cell>
          <cell r="E113" t="str">
            <v>男</v>
          </cell>
          <cell r="V113">
            <v>0</v>
          </cell>
        </row>
        <row r="114">
          <cell r="C114">
            <v>2016051101</v>
          </cell>
          <cell r="D114" t="str">
            <v>阮洪橙</v>
          </cell>
          <cell r="E114" t="str">
            <v>男</v>
          </cell>
          <cell r="V114">
            <v>0</v>
          </cell>
        </row>
        <row r="115">
          <cell r="C115">
            <v>2016051102</v>
          </cell>
          <cell r="D115" t="str">
            <v>张禹</v>
          </cell>
          <cell r="E115" t="str">
            <v>男</v>
          </cell>
          <cell r="V115">
            <v>0</v>
          </cell>
        </row>
        <row r="116">
          <cell r="C116">
            <v>2016051103</v>
          </cell>
          <cell r="D116" t="str">
            <v>李韦锋</v>
          </cell>
          <cell r="E116" t="str">
            <v>男</v>
          </cell>
          <cell r="V116">
            <v>0</v>
          </cell>
        </row>
        <row r="117">
          <cell r="C117">
            <v>2016051104</v>
          </cell>
          <cell r="D117" t="str">
            <v>陈浩</v>
          </cell>
          <cell r="E117" t="str">
            <v>男</v>
          </cell>
          <cell r="V117">
            <v>0</v>
          </cell>
        </row>
        <row r="118">
          <cell r="C118">
            <v>2016051105</v>
          </cell>
          <cell r="D118" t="str">
            <v>赵航</v>
          </cell>
          <cell r="E118" t="str">
            <v>男</v>
          </cell>
          <cell r="L118">
            <v>0.5</v>
          </cell>
          <cell r="V118">
            <v>0.5</v>
          </cell>
        </row>
        <row r="119">
          <cell r="C119">
            <v>2016051106</v>
          </cell>
          <cell r="D119" t="str">
            <v>唐鉴</v>
          </cell>
          <cell r="E119" t="str">
            <v>男</v>
          </cell>
          <cell r="V119">
            <v>0</v>
          </cell>
        </row>
        <row r="120">
          <cell r="C120">
            <v>2016051107</v>
          </cell>
          <cell r="D120" t="str">
            <v>汤铖</v>
          </cell>
          <cell r="E120" t="str">
            <v>男</v>
          </cell>
          <cell r="L120">
            <v>0.5</v>
          </cell>
          <cell r="M120">
            <v>2</v>
          </cell>
          <cell r="V120">
            <v>2.5</v>
          </cell>
        </row>
        <row r="121">
          <cell r="C121">
            <v>2016051108</v>
          </cell>
          <cell r="D121" t="str">
            <v>何金徽</v>
          </cell>
          <cell r="E121" t="str">
            <v>男</v>
          </cell>
          <cell r="L121">
            <v>0.5</v>
          </cell>
          <cell r="V121">
            <v>0.5</v>
          </cell>
        </row>
        <row r="122">
          <cell r="C122">
            <v>2016051109</v>
          </cell>
          <cell r="D122" t="str">
            <v>卢锐</v>
          </cell>
          <cell r="E122" t="str">
            <v>男</v>
          </cell>
          <cell r="L122">
            <v>0.5</v>
          </cell>
          <cell r="V122">
            <v>0.5</v>
          </cell>
        </row>
        <row r="123">
          <cell r="C123">
            <v>2016051111</v>
          </cell>
          <cell r="D123" t="str">
            <v>陈文哲</v>
          </cell>
          <cell r="E123" t="str">
            <v>男</v>
          </cell>
          <cell r="V123">
            <v>0</v>
          </cell>
        </row>
        <row r="124">
          <cell r="C124">
            <v>2016051112</v>
          </cell>
          <cell r="D124" t="str">
            <v>刘博文</v>
          </cell>
          <cell r="E124" t="str">
            <v>男</v>
          </cell>
          <cell r="V124">
            <v>0</v>
          </cell>
        </row>
        <row r="125">
          <cell r="C125">
            <v>2016051113</v>
          </cell>
          <cell r="D125" t="str">
            <v>杨俊</v>
          </cell>
          <cell r="E125" t="str">
            <v>男</v>
          </cell>
          <cell r="V125">
            <v>0</v>
          </cell>
        </row>
        <row r="126">
          <cell r="C126">
            <v>2016062040</v>
          </cell>
          <cell r="D126" t="str">
            <v>梁虹玉</v>
          </cell>
          <cell r="E126" t="str">
            <v>女</v>
          </cell>
          <cell r="L126">
            <v>0.5</v>
          </cell>
          <cell r="S126">
            <v>0.5</v>
          </cell>
          <cell r="V126">
            <v>1</v>
          </cell>
        </row>
        <row r="127">
          <cell r="C127">
            <v>2016062047</v>
          </cell>
          <cell r="D127" t="str">
            <v>敬红燕</v>
          </cell>
          <cell r="E127" t="str">
            <v>女</v>
          </cell>
          <cell r="L127">
            <v>0.5</v>
          </cell>
          <cell r="V127">
            <v>0.5</v>
          </cell>
        </row>
        <row r="128">
          <cell r="C128">
            <v>2016051081</v>
          </cell>
          <cell r="D128" t="str">
            <v>梁欣蕾</v>
          </cell>
          <cell r="E128" t="str">
            <v>女</v>
          </cell>
          <cell r="V128">
            <v>0</v>
          </cell>
        </row>
        <row r="129">
          <cell r="C129">
            <v>2016051114</v>
          </cell>
          <cell r="D129" t="str">
            <v>李亮</v>
          </cell>
          <cell r="E129" t="str">
            <v>男</v>
          </cell>
          <cell r="V129">
            <v>0</v>
          </cell>
        </row>
        <row r="130">
          <cell r="C130">
            <v>2016051115</v>
          </cell>
          <cell r="D130" t="str">
            <v>杨万金</v>
          </cell>
          <cell r="E130" t="str">
            <v>男</v>
          </cell>
          <cell r="V130">
            <v>0</v>
          </cell>
        </row>
        <row r="131">
          <cell r="C131">
            <v>2016051116</v>
          </cell>
          <cell r="D131" t="str">
            <v>杜佳</v>
          </cell>
          <cell r="E131" t="str">
            <v>男</v>
          </cell>
          <cell r="V131">
            <v>0</v>
          </cell>
        </row>
        <row r="132">
          <cell r="C132">
            <v>2016051117</v>
          </cell>
          <cell r="D132" t="str">
            <v>夏瑞</v>
          </cell>
          <cell r="E132" t="str">
            <v>男</v>
          </cell>
          <cell r="L132">
            <v>0.5</v>
          </cell>
          <cell r="V132">
            <v>0.5</v>
          </cell>
        </row>
        <row r="133">
          <cell r="C133">
            <v>2016051118</v>
          </cell>
          <cell r="D133" t="str">
            <v>陈跃坤</v>
          </cell>
          <cell r="E133" t="str">
            <v>男</v>
          </cell>
          <cell r="V133">
            <v>0</v>
          </cell>
        </row>
        <row r="134">
          <cell r="C134">
            <v>2016051119</v>
          </cell>
          <cell r="D134" t="str">
            <v>方玉浩</v>
          </cell>
          <cell r="E134" t="str">
            <v>男</v>
          </cell>
          <cell r="L134">
            <v>0.5</v>
          </cell>
          <cell r="V134">
            <v>0.5</v>
          </cell>
        </row>
        <row r="135">
          <cell r="C135">
            <v>2016051120</v>
          </cell>
          <cell r="D135" t="str">
            <v>单文昊</v>
          </cell>
          <cell r="E135" t="str">
            <v>男</v>
          </cell>
          <cell r="V135">
            <v>0</v>
          </cell>
        </row>
        <row r="136">
          <cell r="C136">
            <v>2016051121</v>
          </cell>
          <cell r="D136" t="str">
            <v>齐雯</v>
          </cell>
          <cell r="E136" t="str">
            <v>女</v>
          </cell>
          <cell r="V136">
            <v>0</v>
          </cell>
        </row>
        <row r="137">
          <cell r="C137">
            <v>2016051122</v>
          </cell>
          <cell r="D137" t="str">
            <v>何雪琴</v>
          </cell>
          <cell r="E137" t="str">
            <v>女</v>
          </cell>
          <cell r="Q137">
            <v>1.25</v>
          </cell>
          <cell r="V137">
            <v>1.25</v>
          </cell>
        </row>
        <row r="138">
          <cell r="C138">
            <v>2016051123</v>
          </cell>
          <cell r="D138" t="str">
            <v>陈红</v>
          </cell>
          <cell r="E138" t="str">
            <v>女</v>
          </cell>
          <cell r="S138">
            <v>0.5</v>
          </cell>
          <cell r="V138">
            <v>0.5</v>
          </cell>
        </row>
        <row r="139">
          <cell r="C139">
            <v>2016051124</v>
          </cell>
          <cell r="D139" t="str">
            <v>胡丽雯</v>
          </cell>
          <cell r="E139" t="str">
            <v>女</v>
          </cell>
          <cell r="Q139">
            <v>2</v>
          </cell>
          <cell r="V139">
            <v>2</v>
          </cell>
        </row>
        <row r="140">
          <cell r="C140">
            <v>2016051125</v>
          </cell>
          <cell r="D140" t="str">
            <v>雷莹</v>
          </cell>
          <cell r="E140" t="str">
            <v>女</v>
          </cell>
          <cell r="M140">
            <v>6</v>
          </cell>
          <cell r="V140">
            <v>6</v>
          </cell>
        </row>
        <row r="141">
          <cell r="C141">
            <v>2016051126</v>
          </cell>
          <cell r="D141" t="str">
            <v>李冉冉</v>
          </cell>
          <cell r="E141" t="str">
            <v>女</v>
          </cell>
          <cell r="V141">
            <v>0</v>
          </cell>
        </row>
        <row r="142">
          <cell r="C142">
            <v>2016051127</v>
          </cell>
          <cell r="D142" t="str">
            <v>郎书君</v>
          </cell>
          <cell r="E142" t="str">
            <v>女</v>
          </cell>
          <cell r="M142">
            <v>1</v>
          </cell>
          <cell r="V142">
            <v>1</v>
          </cell>
        </row>
        <row r="143">
          <cell r="C143">
            <v>2016051128</v>
          </cell>
          <cell r="D143" t="str">
            <v>刘蕊绮</v>
          </cell>
          <cell r="E143" t="str">
            <v>女</v>
          </cell>
          <cell r="V143">
            <v>0</v>
          </cell>
        </row>
        <row r="144">
          <cell r="C144">
            <v>2016051129</v>
          </cell>
          <cell r="D144" t="str">
            <v>白文捷</v>
          </cell>
          <cell r="E144" t="str">
            <v>女</v>
          </cell>
          <cell r="V144">
            <v>0</v>
          </cell>
        </row>
        <row r="145">
          <cell r="C145">
            <v>2016051130</v>
          </cell>
          <cell r="D145" t="str">
            <v>谢添翼</v>
          </cell>
          <cell r="E145" t="str">
            <v>男</v>
          </cell>
          <cell r="V145">
            <v>0</v>
          </cell>
        </row>
        <row r="146">
          <cell r="C146">
            <v>2016051131</v>
          </cell>
          <cell r="D146" t="str">
            <v>赵锴</v>
          </cell>
          <cell r="E146" t="str">
            <v>男</v>
          </cell>
          <cell r="V146">
            <v>0</v>
          </cell>
        </row>
        <row r="147">
          <cell r="C147">
            <v>2016051132</v>
          </cell>
          <cell r="D147" t="str">
            <v>徐友康</v>
          </cell>
          <cell r="E147" t="str">
            <v>男</v>
          </cell>
          <cell r="V147">
            <v>0</v>
          </cell>
        </row>
        <row r="148">
          <cell r="C148">
            <v>2016051133</v>
          </cell>
          <cell r="D148" t="str">
            <v>周荣</v>
          </cell>
          <cell r="E148" t="str">
            <v>男</v>
          </cell>
          <cell r="V148">
            <v>0</v>
          </cell>
        </row>
        <row r="149">
          <cell r="C149">
            <v>2016051134</v>
          </cell>
          <cell r="D149" t="str">
            <v>尹志强</v>
          </cell>
          <cell r="E149" t="str">
            <v>男</v>
          </cell>
          <cell r="V149">
            <v>0</v>
          </cell>
        </row>
        <row r="150">
          <cell r="C150">
            <v>2016051135</v>
          </cell>
          <cell r="D150" t="str">
            <v>蓝寅</v>
          </cell>
          <cell r="E150" t="str">
            <v>男</v>
          </cell>
          <cell r="V150">
            <v>0</v>
          </cell>
        </row>
        <row r="151">
          <cell r="C151">
            <v>2016051136</v>
          </cell>
          <cell r="D151" t="str">
            <v>吴金洲</v>
          </cell>
          <cell r="E151" t="str">
            <v>男</v>
          </cell>
          <cell r="S151">
            <v>0.5</v>
          </cell>
          <cell r="V151">
            <v>0.5</v>
          </cell>
        </row>
        <row r="152">
          <cell r="C152">
            <v>2016051137</v>
          </cell>
          <cell r="D152" t="str">
            <v>陈政</v>
          </cell>
          <cell r="E152" t="str">
            <v>男</v>
          </cell>
          <cell r="V152">
            <v>0</v>
          </cell>
        </row>
        <row r="153">
          <cell r="C153">
            <v>2016051138</v>
          </cell>
          <cell r="D153" t="str">
            <v>林湖龙</v>
          </cell>
          <cell r="E153" t="str">
            <v>男</v>
          </cell>
          <cell r="M153">
            <v>12</v>
          </cell>
          <cell r="V153">
            <v>12</v>
          </cell>
        </row>
        <row r="154">
          <cell r="C154">
            <v>2016051139</v>
          </cell>
          <cell r="D154" t="str">
            <v>岳奇勇</v>
          </cell>
          <cell r="E154" t="str">
            <v>男</v>
          </cell>
          <cell r="L154">
            <v>0.5</v>
          </cell>
          <cell r="V154">
            <v>0.5</v>
          </cell>
        </row>
        <row r="155">
          <cell r="C155">
            <v>2016051140</v>
          </cell>
          <cell r="D155" t="str">
            <v>曾杨</v>
          </cell>
          <cell r="E155" t="str">
            <v>男</v>
          </cell>
          <cell r="V155">
            <v>0</v>
          </cell>
        </row>
        <row r="156">
          <cell r="C156">
            <v>2016051141</v>
          </cell>
          <cell r="D156" t="str">
            <v>刘峰瑞</v>
          </cell>
          <cell r="E156" t="str">
            <v>男</v>
          </cell>
          <cell r="L156">
            <v>0.5</v>
          </cell>
          <cell r="V156">
            <v>0.5</v>
          </cell>
        </row>
        <row r="157">
          <cell r="C157">
            <v>2016051142</v>
          </cell>
          <cell r="D157" t="str">
            <v>邢又文</v>
          </cell>
          <cell r="E157" t="str">
            <v>男</v>
          </cell>
          <cell r="L157">
            <v>0.5</v>
          </cell>
          <cell r="V157">
            <v>0.5</v>
          </cell>
        </row>
        <row r="158">
          <cell r="C158">
            <v>2016051143</v>
          </cell>
          <cell r="D158" t="str">
            <v>王博</v>
          </cell>
          <cell r="E158" t="str">
            <v>男</v>
          </cell>
          <cell r="L158">
            <v>0.5</v>
          </cell>
          <cell r="S158">
            <v>1</v>
          </cell>
          <cell r="V158">
            <v>1.5</v>
          </cell>
        </row>
        <row r="159">
          <cell r="C159">
            <v>2016051144</v>
          </cell>
          <cell r="D159" t="str">
            <v>余欣秩</v>
          </cell>
          <cell r="E159" t="str">
            <v>男</v>
          </cell>
          <cell r="V159">
            <v>0</v>
          </cell>
        </row>
        <row r="160">
          <cell r="C160">
            <v>2016051145</v>
          </cell>
          <cell r="D160" t="str">
            <v>冯旭</v>
          </cell>
          <cell r="E160" t="str">
            <v>男</v>
          </cell>
          <cell r="N160">
            <v>1</v>
          </cell>
          <cell r="V160">
            <v>1</v>
          </cell>
        </row>
        <row r="161">
          <cell r="C161">
            <v>2016051146</v>
          </cell>
          <cell r="D161" t="str">
            <v>谭帅</v>
          </cell>
          <cell r="E161" t="str">
            <v>男</v>
          </cell>
          <cell r="V161">
            <v>0</v>
          </cell>
        </row>
        <row r="162">
          <cell r="C162">
            <v>2016051147</v>
          </cell>
          <cell r="D162" t="str">
            <v>陈俊龙</v>
          </cell>
          <cell r="E162" t="str">
            <v>男</v>
          </cell>
          <cell r="V162">
            <v>0</v>
          </cell>
        </row>
        <row r="163">
          <cell r="C163">
            <v>2016051148</v>
          </cell>
          <cell r="D163" t="str">
            <v>马超</v>
          </cell>
          <cell r="E163" t="str">
            <v>男</v>
          </cell>
          <cell r="M163">
            <v>4.5</v>
          </cell>
          <cell r="V163">
            <v>4.5</v>
          </cell>
        </row>
        <row r="164">
          <cell r="C164">
            <v>2016051149</v>
          </cell>
          <cell r="D164" t="str">
            <v>龙凡</v>
          </cell>
          <cell r="E164" t="str">
            <v>男</v>
          </cell>
          <cell r="V164">
            <v>0</v>
          </cell>
        </row>
        <row r="165">
          <cell r="C165">
            <v>2016051150</v>
          </cell>
          <cell r="D165" t="str">
            <v>熊丰</v>
          </cell>
          <cell r="E165" t="str">
            <v>男</v>
          </cell>
          <cell r="V165">
            <v>0</v>
          </cell>
        </row>
        <row r="166">
          <cell r="C166">
            <v>2016051151</v>
          </cell>
          <cell r="D166" t="str">
            <v>苟艺频</v>
          </cell>
          <cell r="E166" t="str">
            <v>男</v>
          </cell>
          <cell r="V166">
            <v>0</v>
          </cell>
        </row>
        <row r="167">
          <cell r="C167">
            <v>2016051152</v>
          </cell>
          <cell r="D167" t="str">
            <v>张峻峰</v>
          </cell>
          <cell r="E167" t="str">
            <v>男</v>
          </cell>
          <cell r="V167">
            <v>0</v>
          </cell>
        </row>
        <row r="168">
          <cell r="C168">
            <v>2016051153</v>
          </cell>
          <cell r="D168" t="str">
            <v>李锦瑞</v>
          </cell>
          <cell r="E168" t="str">
            <v>男</v>
          </cell>
          <cell r="V168">
            <v>0</v>
          </cell>
        </row>
        <row r="169">
          <cell r="C169">
            <v>2016062041</v>
          </cell>
          <cell r="D169" t="str">
            <v>张思奇</v>
          </cell>
          <cell r="E169" t="str">
            <v>女</v>
          </cell>
          <cell r="V169">
            <v>0</v>
          </cell>
        </row>
        <row r="170">
          <cell r="C170">
            <v>2015051139</v>
          </cell>
          <cell r="D170" t="str">
            <v>吴昊天</v>
          </cell>
          <cell r="E170" t="str">
            <v>男</v>
          </cell>
          <cell r="V170">
            <v>0</v>
          </cell>
        </row>
        <row r="171">
          <cell r="C171">
            <v>2016042008</v>
          </cell>
          <cell r="D171" t="str">
            <v>李茂菱</v>
          </cell>
          <cell r="E171" t="str">
            <v>女</v>
          </cell>
          <cell r="V171">
            <v>0</v>
          </cell>
        </row>
        <row r="172">
          <cell r="C172">
            <v>2016051154</v>
          </cell>
          <cell r="D172" t="str">
            <v>张杰</v>
          </cell>
          <cell r="E172" t="str">
            <v>男</v>
          </cell>
          <cell r="L172">
            <v>0.5</v>
          </cell>
          <cell r="V172">
            <v>0.5</v>
          </cell>
        </row>
        <row r="173">
          <cell r="C173">
            <v>2016051155</v>
          </cell>
          <cell r="D173" t="str">
            <v>周祥清</v>
          </cell>
          <cell r="E173" t="str">
            <v>男</v>
          </cell>
          <cell r="V173">
            <v>0</v>
          </cell>
        </row>
        <row r="174">
          <cell r="C174">
            <v>2016051156</v>
          </cell>
          <cell r="D174" t="str">
            <v>周义维</v>
          </cell>
          <cell r="E174" t="str">
            <v>男</v>
          </cell>
          <cell r="V174">
            <v>0</v>
          </cell>
        </row>
        <row r="175">
          <cell r="C175">
            <v>2016051157</v>
          </cell>
          <cell r="D175" t="str">
            <v>陈典</v>
          </cell>
          <cell r="E175" t="str">
            <v>男</v>
          </cell>
          <cell r="V175">
            <v>0</v>
          </cell>
        </row>
        <row r="176">
          <cell r="C176">
            <v>2016051158</v>
          </cell>
          <cell r="D176" t="str">
            <v>母德健</v>
          </cell>
          <cell r="E176" t="str">
            <v>男</v>
          </cell>
          <cell r="V176">
            <v>0</v>
          </cell>
        </row>
        <row r="177">
          <cell r="C177">
            <v>2016051159</v>
          </cell>
          <cell r="D177" t="str">
            <v>牛栋</v>
          </cell>
          <cell r="E177" t="str">
            <v>男</v>
          </cell>
          <cell r="V177">
            <v>0</v>
          </cell>
        </row>
        <row r="178">
          <cell r="C178">
            <v>2016051160</v>
          </cell>
          <cell r="D178" t="str">
            <v>王家聪</v>
          </cell>
          <cell r="E178" t="str">
            <v>男</v>
          </cell>
          <cell r="L178">
            <v>0.5</v>
          </cell>
          <cell r="V178">
            <v>0.5</v>
          </cell>
        </row>
        <row r="179">
          <cell r="C179">
            <v>2016051161</v>
          </cell>
          <cell r="D179" t="str">
            <v>邱梦菲</v>
          </cell>
          <cell r="E179" t="str">
            <v>女</v>
          </cell>
          <cell r="L179">
            <v>0.5</v>
          </cell>
          <cell r="V179">
            <v>0.5</v>
          </cell>
        </row>
        <row r="180">
          <cell r="C180">
            <v>2016051162</v>
          </cell>
          <cell r="D180" t="str">
            <v>周鑫</v>
          </cell>
          <cell r="E180" t="str">
            <v>女</v>
          </cell>
          <cell r="L180">
            <v>0.5</v>
          </cell>
          <cell r="V180">
            <v>0.5</v>
          </cell>
        </row>
        <row r="181">
          <cell r="C181">
            <v>2016051163</v>
          </cell>
          <cell r="D181" t="str">
            <v>杨妍</v>
          </cell>
          <cell r="E181" t="str">
            <v>女</v>
          </cell>
          <cell r="L181">
            <v>0.5</v>
          </cell>
          <cell r="V181">
            <v>0.5</v>
          </cell>
        </row>
        <row r="182">
          <cell r="C182">
            <v>2016051164</v>
          </cell>
          <cell r="D182" t="str">
            <v>倪元敏</v>
          </cell>
          <cell r="E182" t="str">
            <v>女</v>
          </cell>
          <cell r="L182">
            <v>0.5</v>
          </cell>
          <cell r="V182">
            <v>0.5</v>
          </cell>
        </row>
        <row r="183">
          <cell r="C183">
            <v>2016051165</v>
          </cell>
          <cell r="D183" t="str">
            <v>冯鑫岚</v>
          </cell>
          <cell r="E183" t="str">
            <v>女</v>
          </cell>
          <cell r="L183">
            <v>0.5</v>
          </cell>
          <cell r="V183">
            <v>0.5</v>
          </cell>
        </row>
        <row r="184">
          <cell r="C184">
            <v>2016051166</v>
          </cell>
          <cell r="D184" t="str">
            <v>江文菊</v>
          </cell>
          <cell r="E184" t="str">
            <v>女</v>
          </cell>
          <cell r="L184">
            <v>0.5</v>
          </cell>
          <cell r="V184">
            <v>0.5</v>
          </cell>
        </row>
        <row r="185">
          <cell r="C185">
            <v>2016051167</v>
          </cell>
          <cell r="D185" t="str">
            <v>付琴</v>
          </cell>
          <cell r="E185" t="str">
            <v>女</v>
          </cell>
          <cell r="L185">
            <v>0.5</v>
          </cell>
          <cell r="V185">
            <v>0.5</v>
          </cell>
        </row>
        <row r="186">
          <cell r="C186">
            <v>2016051168</v>
          </cell>
          <cell r="D186" t="str">
            <v>陈丹</v>
          </cell>
          <cell r="E186" t="str">
            <v>女</v>
          </cell>
          <cell r="Q186">
            <v>2</v>
          </cell>
          <cell r="V186">
            <v>2</v>
          </cell>
        </row>
        <row r="187">
          <cell r="C187">
            <v>2016051169</v>
          </cell>
          <cell r="D187" t="str">
            <v>燕鸿鹰</v>
          </cell>
          <cell r="E187" t="str">
            <v>女</v>
          </cell>
          <cell r="L187">
            <v>0.5</v>
          </cell>
          <cell r="V187">
            <v>0.5</v>
          </cell>
        </row>
        <row r="188">
          <cell r="C188">
            <v>2016051170</v>
          </cell>
          <cell r="D188" t="str">
            <v>蔡舒婷</v>
          </cell>
          <cell r="E188" t="str">
            <v>女</v>
          </cell>
          <cell r="V188">
            <v>0</v>
          </cell>
        </row>
        <row r="189">
          <cell r="C189">
            <v>2016051171</v>
          </cell>
          <cell r="D189" t="str">
            <v>王景祥</v>
          </cell>
          <cell r="E189" t="str">
            <v>男</v>
          </cell>
          <cell r="V189">
            <v>0</v>
          </cell>
        </row>
        <row r="190">
          <cell r="C190">
            <v>2016051172</v>
          </cell>
          <cell r="D190" t="str">
            <v>何铭浩</v>
          </cell>
          <cell r="E190" t="str">
            <v>男</v>
          </cell>
          <cell r="V190">
            <v>0</v>
          </cell>
        </row>
        <row r="191">
          <cell r="C191">
            <v>2016051173</v>
          </cell>
          <cell r="D191" t="str">
            <v>曾理</v>
          </cell>
          <cell r="E191" t="str">
            <v>男</v>
          </cell>
          <cell r="V191">
            <v>0</v>
          </cell>
        </row>
        <row r="192">
          <cell r="C192">
            <v>2016051174</v>
          </cell>
          <cell r="D192" t="str">
            <v>辛珍宏</v>
          </cell>
          <cell r="E192" t="str">
            <v>男</v>
          </cell>
          <cell r="L192">
            <v>0.5</v>
          </cell>
          <cell r="V192">
            <v>0.5</v>
          </cell>
        </row>
        <row r="193">
          <cell r="C193">
            <v>2016051175</v>
          </cell>
          <cell r="D193" t="str">
            <v>陈林毅</v>
          </cell>
          <cell r="E193" t="str">
            <v>男</v>
          </cell>
          <cell r="L193">
            <v>0.5</v>
          </cell>
          <cell r="V193">
            <v>0.5</v>
          </cell>
        </row>
        <row r="194">
          <cell r="C194">
            <v>2016051177</v>
          </cell>
          <cell r="D194" t="str">
            <v>黄家滨</v>
          </cell>
          <cell r="E194" t="str">
            <v>男</v>
          </cell>
          <cell r="L194">
            <v>0.5</v>
          </cell>
          <cell r="V194">
            <v>0.5</v>
          </cell>
        </row>
        <row r="195">
          <cell r="C195">
            <v>2016051178</v>
          </cell>
          <cell r="D195" t="str">
            <v>叶永燊</v>
          </cell>
          <cell r="E195" t="str">
            <v>男</v>
          </cell>
          <cell r="V195">
            <v>0</v>
          </cell>
        </row>
        <row r="196">
          <cell r="C196">
            <v>2016051179</v>
          </cell>
          <cell r="D196" t="str">
            <v>李家豪</v>
          </cell>
          <cell r="E196" t="str">
            <v>男</v>
          </cell>
          <cell r="V196">
            <v>0</v>
          </cell>
        </row>
        <row r="197">
          <cell r="C197">
            <v>2016051180</v>
          </cell>
          <cell r="D197" t="str">
            <v>叶宇航</v>
          </cell>
          <cell r="E197" t="str">
            <v>男</v>
          </cell>
          <cell r="V197">
            <v>0</v>
          </cell>
        </row>
        <row r="198">
          <cell r="C198">
            <v>2016051181</v>
          </cell>
          <cell r="D198" t="str">
            <v>金思宇</v>
          </cell>
          <cell r="E198" t="str">
            <v>男</v>
          </cell>
          <cell r="V198">
            <v>0</v>
          </cell>
        </row>
        <row r="199">
          <cell r="C199">
            <v>2016051182</v>
          </cell>
          <cell r="D199" t="str">
            <v>冯良彬</v>
          </cell>
          <cell r="E199" t="str">
            <v>男</v>
          </cell>
          <cell r="V199">
            <v>0</v>
          </cell>
        </row>
        <row r="200">
          <cell r="C200">
            <v>2016051183</v>
          </cell>
          <cell r="D200" t="str">
            <v>熊华福</v>
          </cell>
          <cell r="E200" t="str">
            <v>男</v>
          </cell>
          <cell r="L200">
            <v>0.5</v>
          </cell>
          <cell r="V200">
            <v>0.5</v>
          </cell>
        </row>
        <row r="201">
          <cell r="C201">
            <v>2016051184</v>
          </cell>
          <cell r="D201" t="str">
            <v>康棋胜</v>
          </cell>
          <cell r="E201" t="str">
            <v>男</v>
          </cell>
          <cell r="H201">
            <v>2</v>
          </cell>
          <cell r="V201">
            <v>2</v>
          </cell>
        </row>
        <row r="202">
          <cell r="C202">
            <v>2016051185</v>
          </cell>
          <cell r="D202" t="str">
            <v>何梓雄</v>
          </cell>
          <cell r="E202" t="str">
            <v>男</v>
          </cell>
          <cell r="V202">
            <v>0</v>
          </cell>
        </row>
        <row r="203">
          <cell r="C203">
            <v>2016051186</v>
          </cell>
          <cell r="D203" t="str">
            <v>张鉴豪</v>
          </cell>
          <cell r="E203" t="str">
            <v>男</v>
          </cell>
          <cell r="V203">
            <v>0</v>
          </cell>
        </row>
        <row r="204">
          <cell r="C204">
            <v>2016051187</v>
          </cell>
          <cell r="D204" t="str">
            <v>黄威宇</v>
          </cell>
          <cell r="E204" t="str">
            <v>男</v>
          </cell>
          <cell r="V204">
            <v>0</v>
          </cell>
        </row>
        <row r="205">
          <cell r="C205">
            <v>2016051188</v>
          </cell>
          <cell r="D205" t="str">
            <v>朱木雷</v>
          </cell>
          <cell r="E205" t="str">
            <v>男</v>
          </cell>
          <cell r="V205">
            <v>0</v>
          </cell>
        </row>
        <row r="206">
          <cell r="C206">
            <v>2016051189</v>
          </cell>
          <cell r="D206" t="str">
            <v>陈意戈</v>
          </cell>
          <cell r="E206" t="str">
            <v>男</v>
          </cell>
          <cell r="L206">
            <v>0.5</v>
          </cell>
          <cell r="V206">
            <v>0.5</v>
          </cell>
        </row>
        <row r="207">
          <cell r="C207">
            <v>2016051190</v>
          </cell>
          <cell r="D207" t="str">
            <v>罗柠鑫</v>
          </cell>
          <cell r="E207" t="str">
            <v>男</v>
          </cell>
          <cell r="L207">
            <v>0.5</v>
          </cell>
          <cell r="V207">
            <v>0.5</v>
          </cell>
        </row>
        <row r="208">
          <cell r="C208">
            <v>2016051191</v>
          </cell>
          <cell r="D208" t="str">
            <v>刘基缘</v>
          </cell>
          <cell r="E208" t="str">
            <v>男</v>
          </cell>
          <cell r="V208">
            <v>0</v>
          </cell>
        </row>
        <row r="209">
          <cell r="C209">
            <v>2016051192</v>
          </cell>
          <cell r="D209" t="str">
            <v>何英豪</v>
          </cell>
          <cell r="E209" t="str">
            <v>男</v>
          </cell>
          <cell r="V209">
            <v>0</v>
          </cell>
        </row>
        <row r="210">
          <cell r="C210">
            <v>2016051193</v>
          </cell>
          <cell r="D210" t="str">
            <v>汤洪鉴</v>
          </cell>
          <cell r="E210" t="str">
            <v>男</v>
          </cell>
          <cell r="V210">
            <v>0</v>
          </cell>
        </row>
        <row r="211">
          <cell r="C211">
            <v>2016051194</v>
          </cell>
          <cell r="D211" t="str">
            <v>周振天</v>
          </cell>
          <cell r="E211" t="str">
            <v>男</v>
          </cell>
          <cell r="V211">
            <v>0</v>
          </cell>
        </row>
        <row r="212">
          <cell r="C212">
            <v>2016051195</v>
          </cell>
          <cell r="D212" t="str">
            <v>何家林</v>
          </cell>
          <cell r="E212" t="str">
            <v>男</v>
          </cell>
          <cell r="V212">
            <v>0</v>
          </cell>
        </row>
        <row r="213">
          <cell r="C213">
            <v>2016062071</v>
          </cell>
          <cell r="D213" t="str">
            <v>刘峻岑</v>
          </cell>
          <cell r="E213" t="str">
            <v>男</v>
          </cell>
          <cell r="V213">
            <v>0</v>
          </cell>
        </row>
        <row r="214">
          <cell r="C214">
            <v>2016051196</v>
          </cell>
          <cell r="D214" t="str">
            <v>陈锐</v>
          </cell>
          <cell r="E214" t="str">
            <v>男</v>
          </cell>
          <cell r="L214">
            <v>0.5</v>
          </cell>
          <cell r="V214">
            <v>0.5</v>
          </cell>
        </row>
        <row r="215">
          <cell r="C215">
            <v>2016045027</v>
          </cell>
          <cell r="D215" t="str">
            <v>彭崎翔</v>
          </cell>
          <cell r="E215" t="str">
            <v>男</v>
          </cell>
          <cell r="L215">
            <v>0.5</v>
          </cell>
          <cell r="V215">
            <v>0.5</v>
          </cell>
        </row>
        <row r="216">
          <cell r="C216">
            <v>2016051197</v>
          </cell>
          <cell r="D216" t="str">
            <v>蒋周宏</v>
          </cell>
          <cell r="E216" t="str">
            <v>男</v>
          </cell>
          <cell r="L216">
            <v>0.5</v>
          </cell>
          <cell r="V216">
            <v>0.5</v>
          </cell>
        </row>
        <row r="217">
          <cell r="C217">
            <v>2016051198</v>
          </cell>
          <cell r="D217" t="str">
            <v>饶骁驰</v>
          </cell>
          <cell r="E217" t="str">
            <v>男</v>
          </cell>
          <cell r="L217">
            <v>0.5</v>
          </cell>
          <cell r="V217">
            <v>0.5</v>
          </cell>
        </row>
        <row r="218">
          <cell r="C218">
            <v>2016051199</v>
          </cell>
          <cell r="D218" t="str">
            <v>赵祥</v>
          </cell>
          <cell r="E218" t="str">
            <v>男</v>
          </cell>
          <cell r="L218">
            <v>0.5</v>
          </cell>
          <cell r="V218">
            <v>0.5</v>
          </cell>
        </row>
        <row r="219">
          <cell r="C219">
            <v>2016051200</v>
          </cell>
          <cell r="D219" t="str">
            <v>陈丹阳</v>
          </cell>
          <cell r="E219" t="str">
            <v>男</v>
          </cell>
          <cell r="L219">
            <v>0.5</v>
          </cell>
          <cell r="V219">
            <v>0.5</v>
          </cell>
        </row>
        <row r="220">
          <cell r="C220">
            <v>2016051201</v>
          </cell>
          <cell r="D220" t="str">
            <v>付紫轩</v>
          </cell>
          <cell r="E220" t="str">
            <v>女</v>
          </cell>
          <cell r="V220">
            <v>0</v>
          </cell>
        </row>
        <row r="221">
          <cell r="C221">
            <v>2016051202</v>
          </cell>
          <cell r="D221" t="str">
            <v>周依婷</v>
          </cell>
          <cell r="E221" t="str">
            <v>女</v>
          </cell>
          <cell r="L221">
            <v>0.5</v>
          </cell>
          <cell r="V221">
            <v>0.5</v>
          </cell>
        </row>
        <row r="222">
          <cell r="C222">
            <v>2016051203</v>
          </cell>
          <cell r="D222" t="str">
            <v>周星余</v>
          </cell>
          <cell r="E222" t="str">
            <v>女</v>
          </cell>
          <cell r="H222">
            <v>2</v>
          </cell>
          <cell r="L222">
            <v>0.5</v>
          </cell>
          <cell r="V222">
            <v>2.5</v>
          </cell>
        </row>
        <row r="223">
          <cell r="C223">
            <v>2016051204</v>
          </cell>
          <cell r="D223" t="str">
            <v>曹洋</v>
          </cell>
          <cell r="E223" t="str">
            <v>女</v>
          </cell>
          <cell r="L223">
            <v>0.5</v>
          </cell>
          <cell r="Q223">
            <v>1.5</v>
          </cell>
          <cell r="V223">
            <v>2</v>
          </cell>
        </row>
        <row r="224">
          <cell r="C224">
            <v>2016051205</v>
          </cell>
          <cell r="D224" t="str">
            <v>王娅琦</v>
          </cell>
          <cell r="E224" t="str">
            <v>女</v>
          </cell>
          <cell r="L224">
            <v>0.5</v>
          </cell>
          <cell r="V224">
            <v>0.5</v>
          </cell>
        </row>
        <row r="225">
          <cell r="C225">
            <v>2016051206</v>
          </cell>
          <cell r="D225" t="str">
            <v>高素雪</v>
          </cell>
          <cell r="E225" t="str">
            <v>女</v>
          </cell>
          <cell r="L225">
            <v>0.5</v>
          </cell>
          <cell r="V225">
            <v>0.5</v>
          </cell>
        </row>
        <row r="226">
          <cell r="C226">
            <v>2016051207</v>
          </cell>
          <cell r="D226" t="str">
            <v>洪小童</v>
          </cell>
          <cell r="E226" t="str">
            <v>女</v>
          </cell>
          <cell r="L226">
            <v>0.5</v>
          </cell>
          <cell r="Q226">
            <v>2</v>
          </cell>
          <cell r="V226">
            <v>2.5</v>
          </cell>
        </row>
        <row r="227">
          <cell r="C227">
            <v>2016051208</v>
          </cell>
          <cell r="D227" t="str">
            <v>李井熙</v>
          </cell>
          <cell r="E227" t="str">
            <v>女</v>
          </cell>
          <cell r="L227">
            <v>0.5</v>
          </cell>
          <cell r="V227">
            <v>0.5</v>
          </cell>
        </row>
        <row r="228">
          <cell r="C228">
            <v>2016051209</v>
          </cell>
          <cell r="D228" t="str">
            <v>蒲阳</v>
          </cell>
          <cell r="E228" t="str">
            <v>女</v>
          </cell>
          <cell r="L228">
            <v>0.5</v>
          </cell>
          <cell r="V228">
            <v>0.5</v>
          </cell>
        </row>
        <row r="229">
          <cell r="C229">
            <v>2016051210</v>
          </cell>
          <cell r="D229" t="str">
            <v>王紫轩</v>
          </cell>
          <cell r="E229" t="str">
            <v>男</v>
          </cell>
          <cell r="L229">
            <v>0.5</v>
          </cell>
          <cell r="V229">
            <v>0.5</v>
          </cell>
        </row>
        <row r="230">
          <cell r="C230">
            <v>2016051211</v>
          </cell>
          <cell r="D230" t="str">
            <v>蔡文培</v>
          </cell>
          <cell r="E230" t="str">
            <v>男</v>
          </cell>
          <cell r="H230">
            <v>2</v>
          </cell>
          <cell r="V230">
            <v>2</v>
          </cell>
        </row>
        <row r="231">
          <cell r="C231">
            <v>2016051212</v>
          </cell>
          <cell r="D231" t="str">
            <v>罗浩</v>
          </cell>
          <cell r="E231" t="str">
            <v>男</v>
          </cell>
          <cell r="L231">
            <v>0.5</v>
          </cell>
          <cell r="Q231">
            <v>2</v>
          </cell>
          <cell r="V231">
            <v>2.5</v>
          </cell>
        </row>
        <row r="232">
          <cell r="C232">
            <v>2016051213</v>
          </cell>
          <cell r="D232" t="str">
            <v>张家岗</v>
          </cell>
          <cell r="E232" t="str">
            <v>男</v>
          </cell>
          <cell r="L232">
            <v>0.5</v>
          </cell>
          <cell r="V232">
            <v>0.5</v>
          </cell>
        </row>
        <row r="233">
          <cell r="C233">
            <v>2016051214</v>
          </cell>
          <cell r="D233" t="str">
            <v>于得水</v>
          </cell>
          <cell r="E233" t="str">
            <v>男</v>
          </cell>
          <cell r="L233">
            <v>0.5</v>
          </cell>
          <cell r="V233">
            <v>0.5</v>
          </cell>
        </row>
        <row r="234">
          <cell r="C234">
            <v>2016051215</v>
          </cell>
          <cell r="D234" t="str">
            <v>曹奕</v>
          </cell>
          <cell r="E234" t="str">
            <v>男</v>
          </cell>
          <cell r="K234">
            <v>0.5</v>
          </cell>
          <cell r="M234">
            <v>3</v>
          </cell>
          <cell r="V234">
            <v>3.5</v>
          </cell>
        </row>
        <row r="235">
          <cell r="C235">
            <v>2016051216</v>
          </cell>
          <cell r="D235" t="str">
            <v>刘吉林</v>
          </cell>
          <cell r="E235" t="str">
            <v>男</v>
          </cell>
          <cell r="L235">
            <v>0.5</v>
          </cell>
          <cell r="V235">
            <v>0.5</v>
          </cell>
        </row>
        <row r="236">
          <cell r="C236">
            <v>2016051217</v>
          </cell>
          <cell r="D236" t="str">
            <v>李雪浩</v>
          </cell>
          <cell r="E236" t="str">
            <v>男</v>
          </cell>
          <cell r="L236">
            <v>0.5</v>
          </cell>
          <cell r="V236">
            <v>0.5</v>
          </cell>
        </row>
        <row r="237">
          <cell r="C237">
            <v>2016051218</v>
          </cell>
          <cell r="D237" t="str">
            <v>吴宇</v>
          </cell>
          <cell r="E237" t="str">
            <v>男</v>
          </cell>
          <cell r="L237">
            <v>0.5</v>
          </cell>
          <cell r="V237">
            <v>0.5</v>
          </cell>
        </row>
        <row r="238">
          <cell r="C238">
            <v>2016051219</v>
          </cell>
          <cell r="D238" t="str">
            <v>伍文杰</v>
          </cell>
          <cell r="E238" t="str">
            <v>男</v>
          </cell>
          <cell r="L238">
            <v>0.5</v>
          </cell>
          <cell r="V238">
            <v>0.5</v>
          </cell>
        </row>
        <row r="239">
          <cell r="C239">
            <v>2016051221</v>
          </cell>
          <cell r="D239" t="str">
            <v>谢涵</v>
          </cell>
          <cell r="E239" t="str">
            <v>男</v>
          </cell>
          <cell r="L239">
            <v>0.5</v>
          </cell>
          <cell r="V239">
            <v>0.5</v>
          </cell>
        </row>
        <row r="240">
          <cell r="C240">
            <v>2016051223</v>
          </cell>
          <cell r="D240" t="str">
            <v>黄跃伦</v>
          </cell>
          <cell r="E240" t="str">
            <v>男</v>
          </cell>
          <cell r="L240">
            <v>0.5</v>
          </cell>
          <cell r="V240">
            <v>0.5</v>
          </cell>
        </row>
        <row r="241">
          <cell r="C241">
            <v>2016051224</v>
          </cell>
          <cell r="D241" t="str">
            <v>白翔宇</v>
          </cell>
          <cell r="E241" t="str">
            <v>男</v>
          </cell>
          <cell r="H241">
            <v>2</v>
          </cell>
          <cell r="L241">
            <v>0.5</v>
          </cell>
          <cell r="Q241">
            <v>1.5</v>
          </cell>
          <cell r="V241">
            <v>4</v>
          </cell>
        </row>
        <row r="242">
          <cell r="C242">
            <v>2016051225</v>
          </cell>
          <cell r="D242" t="str">
            <v>王楷</v>
          </cell>
          <cell r="E242" t="str">
            <v>男</v>
          </cell>
          <cell r="K242">
            <v>0.5</v>
          </cell>
          <cell r="M242">
            <v>3</v>
          </cell>
          <cell r="Q242">
            <v>2</v>
          </cell>
          <cell r="V242">
            <v>5.5</v>
          </cell>
        </row>
        <row r="243">
          <cell r="C243">
            <v>2016051226</v>
          </cell>
          <cell r="D243" t="str">
            <v>王森玉</v>
          </cell>
          <cell r="E243" t="str">
            <v>男</v>
          </cell>
          <cell r="L243">
            <v>0.5</v>
          </cell>
          <cell r="V243">
            <v>0.5</v>
          </cell>
        </row>
        <row r="244">
          <cell r="C244">
            <v>2016051227</v>
          </cell>
          <cell r="D244" t="str">
            <v>刘莛杨</v>
          </cell>
          <cell r="E244" t="str">
            <v>男</v>
          </cell>
          <cell r="L244">
            <v>0.5</v>
          </cell>
          <cell r="V244">
            <v>0.5</v>
          </cell>
        </row>
        <row r="245">
          <cell r="C245">
            <v>2016051228</v>
          </cell>
          <cell r="D245" t="str">
            <v>陈鑫</v>
          </cell>
          <cell r="E245" t="str">
            <v>男</v>
          </cell>
          <cell r="L245">
            <v>0.5</v>
          </cell>
          <cell r="V245">
            <v>0.5</v>
          </cell>
        </row>
        <row r="246">
          <cell r="C246">
            <v>2016051229</v>
          </cell>
          <cell r="D246" t="str">
            <v>曹文杰</v>
          </cell>
          <cell r="E246" t="str">
            <v>男</v>
          </cell>
          <cell r="L246">
            <v>0.5</v>
          </cell>
          <cell r="V246">
            <v>0.5</v>
          </cell>
        </row>
        <row r="247">
          <cell r="C247">
            <v>2016051230</v>
          </cell>
          <cell r="D247" t="str">
            <v>袁成锟</v>
          </cell>
          <cell r="E247" t="str">
            <v>男</v>
          </cell>
          <cell r="L247">
            <v>0.5</v>
          </cell>
          <cell r="V247">
            <v>0.5</v>
          </cell>
        </row>
        <row r="248">
          <cell r="C248">
            <v>2016051231</v>
          </cell>
          <cell r="D248" t="str">
            <v>张智宇</v>
          </cell>
          <cell r="E248" t="str">
            <v>男</v>
          </cell>
          <cell r="L248">
            <v>0.5</v>
          </cell>
          <cell r="V248">
            <v>0.5</v>
          </cell>
        </row>
        <row r="249">
          <cell r="C249">
            <v>2016051232</v>
          </cell>
          <cell r="D249" t="str">
            <v>洪祺</v>
          </cell>
          <cell r="E249" t="str">
            <v>男</v>
          </cell>
          <cell r="L249">
            <v>0.5</v>
          </cell>
          <cell r="V249">
            <v>0.5</v>
          </cell>
        </row>
        <row r="250">
          <cell r="C250">
            <v>2016051233</v>
          </cell>
          <cell r="D250" t="str">
            <v>蔡汶宏</v>
          </cell>
          <cell r="E250" t="str">
            <v>男</v>
          </cell>
          <cell r="L250">
            <v>0.5</v>
          </cell>
          <cell r="Q250">
            <v>2</v>
          </cell>
          <cell r="V250">
            <v>2.5</v>
          </cell>
        </row>
        <row r="251">
          <cell r="C251">
            <v>2016051234</v>
          </cell>
          <cell r="D251" t="str">
            <v>王威</v>
          </cell>
          <cell r="E251" t="str">
            <v>男</v>
          </cell>
          <cell r="L251">
            <v>0.5</v>
          </cell>
          <cell r="V251">
            <v>0.5</v>
          </cell>
        </row>
        <row r="252">
          <cell r="C252">
            <v>2016051235</v>
          </cell>
          <cell r="D252" t="str">
            <v>黄朝旭</v>
          </cell>
          <cell r="E252" t="str">
            <v>男</v>
          </cell>
          <cell r="K252">
            <v>0.5</v>
          </cell>
          <cell r="L252">
            <v>0.5</v>
          </cell>
          <cell r="M252">
            <v>3</v>
          </cell>
          <cell r="Q252">
            <v>2</v>
          </cell>
          <cell r="V252">
            <v>6</v>
          </cell>
        </row>
        <row r="253">
          <cell r="C253">
            <v>2016051236</v>
          </cell>
          <cell r="D253" t="str">
            <v>陈勇</v>
          </cell>
          <cell r="E253" t="str">
            <v>男</v>
          </cell>
          <cell r="L253">
            <v>0.5</v>
          </cell>
          <cell r="V253">
            <v>0.5</v>
          </cell>
        </row>
        <row r="254">
          <cell r="C254">
            <v>2016051237</v>
          </cell>
          <cell r="D254" t="str">
            <v>杨胜勇</v>
          </cell>
          <cell r="E254" t="str">
            <v>男</v>
          </cell>
          <cell r="L254">
            <v>0.5</v>
          </cell>
          <cell r="V254">
            <v>0.5</v>
          </cell>
        </row>
        <row r="255">
          <cell r="C255">
            <v>2016051238</v>
          </cell>
          <cell r="D255" t="str">
            <v>王瑞材</v>
          </cell>
          <cell r="E255" t="str">
            <v>男</v>
          </cell>
          <cell r="L255">
            <v>0.5</v>
          </cell>
          <cell r="Q255">
            <v>2</v>
          </cell>
          <cell r="V255">
            <v>2.5</v>
          </cell>
        </row>
        <row r="256">
          <cell r="C256">
            <v>2015053002</v>
          </cell>
          <cell r="D256" t="str">
            <v>刘娱希</v>
          </cell>
          <cell r="E256" t="str">
            <v>女</v>
          </cell>
          <cell r="V256">
            <v>0</v>
          </cell>
        </row>
        <row r="257">
          <cell r="C257">
            <v>2015053020</v>
          </cell>
          <cell r="D257" t="str">
            <v>靖傲然</v>
          </cell>
          <cell r="E257" t="str">
            <v>男</v>
          </cell>
          <cell r="V257">
            <v>0</v>
          </cell>
        </row>
        <row r="258">
          <cell r="C258">
            <v>2016051239</v>
          </cell>
          <cell r="D258" t="str">
            <v>孙旭东</v>
          </cell>
          <cell r="E258" t="str">
            <v>男</v>
          </cell>
          <cell r="L258">
            <v>0.5</v>
          </cell>
          <cell r="V258">
            <v>0.5</v>
          </cell>
        </row>
        <row r="259">
          <cell r="C259">
            <v>2016053001</v>
          </cell>
          <cell r="D259" t="str">
            <v>马沛杰</v>
          </cell>
          <cell r="E259" t="str">
            <v>女</v>
          </cell>
          <cell r="V259">
            <v>0</v>
          </cell>
        </row>
        <row r="260">
          <cell r="C260">
            <v>2016053002</v>
          </cell>
          <cell r="D260" t="str">
            <v>覃锐</v>
          </cell>
          <cell r="E260" t="str">
            <v>女</v>
          </cell>
          <cell r="V260">
            <v>0</v>
          </cell>
        </row>
        <row r="261">
          <cell r="C261">
            <v>2016053003</v>
          </cell>
          <cell r="D261" t="str">
            <v>林思颖</v>
          </cell>
          <cell r="E261" t="str">
            <v>女</v>
          </cell>
          <cell r="V261">
            <v>0</v>
          </cell>
        </row>
        <row r="262">
          <cell r="C262">
            <v>2016053004</v>
          </cell>
          <cell r="D262" t="str">
            <v>王兴兰</v>
          </cell>
          <cell r="E262" t="str">
            <v>女</v>
          </cell>
          <cell r="V262">
            <v>0</v>
          </cell>
        </row>
        <row r="263">
          <cell r="C263">
            <v>2016053005</v>
          </cell>
          <cell r="D263" t="str">
            <v>杨永丽</v>
          </cell>
          <cell r="E263" t="str">
            <v>女</v>
          </cell>
          <cell r="V263">
            <v>0</v>
          </cell>
        </row>
        <row r="264">
          <cell r="C264">
            <v>2016053006</v>
          </cell>
          <cell r="D264" t="str">
            <v>黄丹</v>
          </cell>
          <cell r="E264" t="str">
            <v>女</v>
          </cell>
          <cell r="U264">
            <v>0.5</v>
          </cell>
          <cell r="V264">
            <v>0.5</v>
          </cell>
        </row>
        <row r="265">
          <cell r="C265">
            <v>2016053007</v>
          </cell>
          <cell r="D265" t="str">
            <v>谭月影</v>
          </cell>
          <cell r="E265" t="str">
            <v>女</v>
          </cell>
          <cell r="V265">
            <v>0</v>
          </cell>
        </row>
        <row r="266">
          <cell r="C266">
            <v>2016053008</v>
          </cell>
          <cell r="D266" t="str">
            <v>冯园越</v>
          </cell>
          <cell r="E266" t="str">
            <v>女</v>
          </cell>
          <cell r="V266">
            <v>0</v>
          </cell>
        </row>
        <row r="267">
          <cell r="C267">
            <v>2016053009</v>
          </cell>
          <cell r="D267" t="str">
            <v>欧瑶</v>
          </cell>
          <cell r="E267" t="str">
            <v>女</v>
          </cell>
          <cell r="V267">
            <v>0</v>
          </cell>
        </row>
        <row r="268">
          <cell r="C268">
            <v>2016053010</v>
          </cell>
          <cell r="D268" t="str">
            <v>李沁依</v>
          </cell>
          <cell r="E268" t="str">
            <v>女</v>
          </cell>
          <cell r="H268">
            <v>2</v>
          </cell>
          <cell r="V268">
            <v>2</v>
          </cell>
        </row>
        <row r="269">
          <cell r="C269">
            <v>2016053011</v>
          </cell>
          <cell r="D269" t="str">
            <v>吴玮璇</v>
          </cell>
          <cell r="E269" t="str">
            <v>女</v>
          </cell>
          <cell r="H269">
            <v>2</v>
          </cell>
          <cell r="Q269">
            <v>2</v>
          </cell>
          <cell r="V269">
            <v>4</v>
          </cell>
        </row>
        <row r="270">
          <cell r="C270">
            <v>2016053012</v>
          </cell>
          <cell r="D270" t="str">
            <v>蒋依玲</v>
          </cell>
          <cell r="E270" t="str">
            <v>女</v>
          </cell>
          <cell r="V270">
            <v>0</v>
          </cell>
        </row>
        <row r="271">
          <cell r="C271">
            <v>2016053013</v>
          </cell>
          <cell r="D271" t="str">
            <v>蔡琳慧</v>
          </cell>
          <cell r="E271" t="str">
            <v>女</v>
          </cell>
          <cell r="V271">
            <v>0</v>
          </cell>
        </row>
        <row r="272">
          <cell r="C272">
            <v>2016053014</v>
          </cell>
          <cell r="D272" t="str">
            <v>向美玲</v>
          </cell>
          <cell r="E272" t="str">
            <v>女</v>
          </cell>
          <cell r="V272">
            <v>0</v>
          </cell>
        </row>
        <row r="273">
          <cell r="C273">
            <v>2016053015</v>
          </cell>
          <cell r="D273" t="str">
            <v>刘文辉</v>
          </cell>
          <cell r="E273" t="str">
            <v>女</v>
          </cell>
          <cell r="V273">
            <v>0</v>
          </cell>
        </row>
        <row r="274">
          <cell r="C274">
            <v>2016053016</v>
          </cell>
          <cell r="D274" t="str">
            <v>蒋玥</v>
          </cell>
          <cell r="E274" t="str">
            <v>女</v>
          </cell>
          <cell r="V274">
            <v>0</v>
          </cell>
        </row>
        <row r="275">
          <cell r="C275">
            <v>2016053017</v>
          </cell>
          <cell r="D275" t="str">
            <v>陈心茹</v>
          </cell>
          <cell r="E275" t="str">
            <v>女</v>
          </cell>
          <cell r="M275">
            <v>0.5</v>
          </cell>
          <cell r="V275">
            <v>0.5</v>
          </cell>
        </row>
        <row r="276">
          <cell r="C276">
            <v>2016053018</v>
          </cell>
          <cell r="D276" t="str">
            <v>朱俊</v>
          </cell>
          <cell r="E276" t="str">
            <v>女</v>
          </cell>
          <cell r="V276">
            <v>0</v>
          </cell>
        </row>
        <row r="277">
          <cell r="C277">
            <v>2016053019</v>
          </cell>
          <cell r="D277" t="str">
            <v>周浩然</v>
          </cell>
          <cell r="E277" t="str">
            <v>男</v>
          </cell>
          <cell r="T277">
            <v>1.5</v>
          </cell>
          <cell r="V277">
            <v>1.5</v>
          </cell>
        </row>
        <row r="278">
          <cell r="C278">
            <v>2016053020</v>
          </cell>
          <cell r="D278" t="str">
            <v>郝硕然</v>
          </cell>
          <cell r="E278" t="str">
            <v>男</v>
          </cell>
          <cell r="V278">
            <v>0</v>
          </cell>
        </row>
        <row r="279">
          <cell r="C279">
            <v>2016053021</v>
          </cell>
          <cell r="D279" t="str">
            <v>范祎夫</v>
          </cell>
          <cell r="E279" t="str">
            <v>男</v>
          </cell>
          <cell r="V279">
            <v>0</v>
          </cell>
        </row>
        <row r="280">
          <cell r="C280">
            <v>2016053022</v>
          </cell>
          <cell r="D280" t="str">
            <v>王雨铭</v>
          </cell>
          <cell r="E280" t="str">
            <v>男</v>
          </cell>
          <cell r="V280">
            <v>0</v>
          </cell>
        </row>
        <row r="281">
          <cell r="C281">
            <v>2016053023</v>
          </cell>
          <cell r="D281" t="str">
            <v>何佳欣</v>
          </cell>
          <cell r="E281" t="str">
            <v>男</v>
          </cell>
          <cell r="V281">
            <v>0</v>
          </cell>
        </row>
        <row r="282">
          <cell r="C282">
            <v>2016053024</v>
          </cell>
          <cell r="D282" t="str">
            <v>毕琳坤</v>
          </cell>
          <cell r="E282" t="str">
            <v>男</v>
          </cell>
          <cell r="H282">
            <v>2</v>
          </cell>
          <cell r="M282">
            <v>1</v>
          </cell>
          <cell r="V282">
            <v>3</v>
          </cell>
        </row>
        <row r="283">
          <cell r="C283">
            <v>2016053025</v>
          </cell>
          <cell r="D283" t="str">
            <v>曾昭宇</v>
          </cell>
          <cell r="E283" t="str">
            <v>男</v>
          </cell>
          <cell r="V283">
            <v>0</v>
          </cell>
        </row>
        <row r="284">
          <cell r="C284">
            <v>2016053026</v>
          </cell>
          <cell r="D284" t="str">
            <v>康成杰</v>
          </cell>
          <cell r="E284" t="str">
            <v>男</v>
          </cell>
          <cell r="V284">
            <v>0</v>
          </cell>
        </row>
        <row r="285">
          <cell r="C285">
            <v>2016053028</v>
          </cell>
          <cell r="D285" t="str">
            <v>陈泓霖</v>
          </cell>
          <cell r="E285" t="str">
            <v>男</v>
          </cell>
          <cell r="V285">
            <v>0</v>
          </cell>
        </row>
        <row r="286">
          <cell r="C286">
            <v>2016053027</v>
          </cell>
          <cell r="D286" t="str">
            <v>王大鹏</v>
          </cell>
          <cell r="E286" t="str">
            <v>男</v>
          </cell>
          <cell r="V286">
            <v>0</v>
          </cell>
        </row>
        <row r="287">
          <cell r="C287">
            <v>2016053029</v>
          </cell>
          <cell r="D287" t="str">
            <v>任实驿</v>
          </cell>
          <cell r="E287" t="str">
            <v>男</v>
          </cell>
          <cell r="V287">
            <v>0</v>
          </cell>
        </row>
        <row r="288">
          <cell r="C288">
            <v>2016053030</v>
          </cell>
          <cell r="D288" t="str">
            <v>刘宗泽</v>
          </cell>
          <cell r="E288" t="str">
            <v>男</v>
          </cell>
          <cell r="V288">
            <v>0</v>
          </cell>
        </row>
        <row r="289">
          <cell r="C289">
            <v>2016053031</v>
          </cell>
          <cell r="D289" t="str">
            <v>唐川东</v>
          </cell>
          <cell r="E289" t="str">
            <v>男</v>
          </cell>
          <cell r="V289">
            <v>0</v>
          </cell>
        </row>
        <row r="290">
          <cell r="C290">
            <v>2016053032</v>
          </cell>
          <cell r="D290" t="str">
            <v>赵宇</v>
          </cell>
          <cell r="E290" t="str">
            <v>男</v>
          </cell>
          <cell r="V290">
            <v>0</v>
          </cell>
        </row>
        <row r="291">
          <cell r="C291">
            <v>2016053033</v>
          </cell>
          <cell r="D291" t="str">
            <v>白彬楠</v>
          </cell>
          <cell r="E291" t="str">
            <v>男</v>
          </cell>
          <cell r="V291">
            <v>0</v>
          </cell>
        </row>
        <row r="292">
          <cell r="C292">
            <v>2016053034</v>
          </cell>
          <cell r="D292" t="str">
            <v>桑霖军</v>
          </cell>
          <cell r="E292" t="str">
            <v>男</v>
          </cell>
          <cell r="V292">
            <v>0</v>
          </cell>
        </row>
        <row r="293">
          <cell r="C293">
            <v>2016053035</v>
          </cell>
          <cell r="D293" t="str">
            <v>曾堃</v>
          </cell>
          <cell r="E293" t="str">
            <v>男</v>
          </cell>
          <cell r="V293">
            <v>0</v>
          </cell>
        </row>
        <row r="294">
          <cell r="C294">
            <v>2016053036</v>
          </cell>
          <cell r="D294" t="str">
            <v>王雨杰</v>
          </cell>
          <cell r="E294" t="str">
            <v>男</v>
          </cell>
          <cell r="V294">
            <v>0</v>
          </cell>
        </row>
        <row r="295">
          <cell r="C295">
            <v>2016053038</v>
          </cell>
          <cell r="D295" t="str">
            <v>韩顺</v>
          </cell>
          <cell r="E295" t="str">
            <v>男</v>
          </cell>
          <cell r="V295">
            <v>0</v>
          </cell>
        </row>
        <row r="296">
          <cell r="C296">
            <v>2016053039</v>
          </cell>
          <cell r="D296" t="str">
            <v>秦悦豪</v>
          </cell>
          <cell r="E296" t="str">
            <v>男</v>
          </cell>
          <cell r="V296">
            <v>0</v>
          </cell>
        </row>
        <row r="297">
          <cell r="C297">
            <v>2016053040</v>
          </cell>
          <cell r="D297" t="str">
            <v>王嵘柯</v>
          </cell>
          <cell r="E297" t="str">
            <v>男</v>
          </cell>
          <cell r="V297">
            <v>0</v>
          </cell>
        </row>
        <row r="298">
          <cell r="C298">
            <v>2016053041</v>
          </cell>
          <cell r="D298" t="str">
            <v>田旨熙</v>
          </cell>
          <cell r="E298" t="str">
            <v>男</v>
          </cell>
          <cell r="V298">
            <v>0</v>
          </cell>
        </row>
        <row r="299">
          <cell r="C299">
            <v>2016053042</v>
          </cell>
          <cell r="D299" t="str">
            <v>张志堃</v>
          </cell>
          <cell r="E299" t="str">
            <v>男</v>
          </cell>
          <cell r="V299">
            <v>0</v>
          </cell>
        </row>
        <row r="300">
          <cell r="C300">
            <v>2016053043</v>
          </cell>
          <cell r="D300" t="str">
            <v>赵杰</v>
          </cell>
          <cell r="E300" t="str">
            <v>男</v>
          </cell>
          <cell r="V300">
            <v>0</v>
          </cell>
        </row>
        <row r="301">
          <cell r="C301">
            <v>2016081129</v>
          </cell>
          <cell r="D301" t="str">
            <v>李金睿</v>
          </cell>
          <cell r="E301" t="str">
            <v>男</v>
          </cell>
          <cell r="V301">
            <v>0</v>
          </cell>
        </row>
        <row r="302">
          <cell r="C302">
            <v>2016082048</v>
          </cell>
          <cell r="D302" t="str">
            <v>闫双怡</v>
          </cell>
          <cell r="E302" t="str">
            <v>女</v>
          </cell>
          <cell r="Q302">
            <v>2</v>
          </cell>
          <cell r="V302">
            <v>2</v>
          </cell>
        </row>
        <row r="303">
          <cell r="C303">
            <v>2016124009</v>
          </cell>
          <cell r="D303" t="str">
            <v>李明辉</v>
          </cell>
          <cell r="E303" t="str">
            <v>男</v>
          </cell>
          <cell r="V303">
            <v>0</v>
          </cell>
        </row>
        <row r="304">
          <cell r="C304">
            <v>2015053060</v>
          </cell>
          <cell r="D304" t="str">
            <v>王梓然</v>
          </cell>
          <cell r="E304" t="str">
            <v>女</v>
          </cell>
          <cell r="V304">
            <v>0</v>
          </cell>
        </row>
        <row r="305">
          <cell r="C305">
            <v>2016053044</v>
          </cell>
          <cell r="D305" t="str">
            <v>杜学来</v>
          </cell>
          <cell r="E305" t="str">
            <v>男</v>
          </cell>
          <cell r="V305">
            <v>0</v>
          </cell>
        </row>
        <row r="306">
          <cell r="C306">
            <v>2016053045</v>
          </cell>
          <cell r="D306" t="str">
            <v>栗雪敏</v>
          </cell>
          <cell r="E306" t="str">
            <v>女</v>
          </cell>
          <cell r="Q306">
            <v>2</v>
          </cell>
          <cell r="V306">
            <v>2</v>
          </cell>
        </row>
        <row r="307">
          <cell r="C307">
            <v>2016053046</v>
          </cell>
          <cell r="D307" t="str">
            <v>丁思彤</v>
          </cell>
          <cell r="E307" t="str">
            <v>女</v>
          </cell>
          <cell r="S307">
            <v>0.5</v>
          </cell>
          <cell r="T307">
            <v>1</v>
          </cell>
          <cell r="V307">
            <v>1.5</v>
          </cell>
        </row>
        <row r="308">
          <cell r="C308">
            <v>2016053047</v>
          </cell>
          <cell r="D308" t="str">
            <v>梁超敏</v>
          </cell>
          <cell r="E308" t="str">
            <v>女</v>
          </cell>
          <cell r="V308">
            <v>0</v>
          </cell>
        </row>
        <row r="309">
          <cell r="C309">
            <v>2016053048</v>
          </cell>
          <cell r="D309" t="str">
            <v>谭文欣</v>
          </cell>
          <cell r="E309" t="str">
            <v>女</v>
          </cell>
          <cell r="V309">
            <v>0</v>
          </cell>
        </row>
        <row r="310">
          <cell r="C310">
            <v>2016053049</v>
          </cell>
          <cell r="D310" t="str">
            <v>邓倩</v>
          </cell>
          <cell r="E310" t="str">
            <v>女</v>
          </cell>
          <cell r="V310">
            <v>0</v>
          </cell>
        </row>
        <row r="311">
          <cell r="C311">
            <v>2016053050</v>
          </cell>
          <cell r="D311" t="str">
            <v>孙璇格</v>
          </cell>
          <cell r="E311" t="str">
            <v>女</v>
          </cell>
          <cell r="V311">
            <v>0</v>
          </cell>
        </row>
        <row r="312">
          <cell r="C312">
            <v>2016053051</v>
          </cell>
          <cell r="D312" t="str">
            <v>王雪郦</v>
          </cell>
          <cell r="E312" t="str">
            <v>女</v>
          </cell>
          <cell r="V312">
            <v>0</v>
          </cell>
        </row>
        <row r="313">
          <cell r="C313">
            <v>2016053052</v>
          </cell>
          <cell r="D313" t="str">
            <v>吴若雨</v>
          </cell>
          <cell r="E313" t="str">
            <v>女</v>
          </cell>
          <cell r="V313">
            <v>0</v>
          </cell>
        </row>
        <row r="314">
          <cell r="C314">
            <v>2016053053</v>
          </cell>
          <cell r="D314" t="str">
            <v>谭智丹</v>
          </cell>
          <cell r="E314" t="str">
            <v>女</v>
          </cell>
          <cell r="V314">
            <v>0</v>
          </cell>
        </row>
        <row r="315">
          <cell r="C315">
            <v>2016053054</v>
          </cell>
          <cell r="D315" t="str">
            <v>王月</v>
          </cell>
          <cell r="E315" t="str">
            <v>女</v>
          </cell>
          <cell r="V315">
            <v>0</v>
          </cell>
        </row>
        <row r="316">
          <cell r="C316">
            <v>2016053055</v>
          </cell>
          <cell r="D316" t="str">
            <v>杨舒雯</v>
          </cell>
          <cell r="E316" t="str">
            <v>女</v>
          </cell>
          <cell r="V316">
            <v>0</v>
          </cell>
        </row>
        <row r="317">
          <cell r="C317">
            <v>2016053056</v>
          </cell>
          <cell r="D317" t="str">
            <v>陈悦</v>
          </cell>
          <cell r="E317" t="str">
            <v>女</v>
          </cell>
          <cell r="V317">
            <v>0</v>
          </cell>
        </row>
        <row r="318">
          <cell r="C318">
            <v>2016053057</v>
          </cell>
          <cell r="D318" t="str">
            <v>夏娟</v>
          </cell>
          <cell r="E318" t="str">
            <v>女</v>
          </cell>
          <cell r="V318">
            <v>0</v>
          </cell>
        </row>
        <row r="319">
          <cell r="C319">
            <v>2016053058</v>
          </cell>
          <cell r="D319" t="str">
            <v>苏彤</v>
          </cell>
          <cell r="E319" t="str">
            <v>女</v>
          </cell>
          <cell r="V319">
            <v>0</v>
          </cell>
        </row>
        <row r="320">
          <cell r="C320">
            <v>2016053059</v>
          </cell>
          <cell r="D320" t="str">
            <v>陈露</v>
          </cell>
          <cell r="E320" t="str">
            <v>女</v>
          </cell>
          <cell r="S320">
            <v>0.5</v>
          </cell>
          <cell r="V320">
            <v>0.5</v>
          </cell>
        </row>
        <row r="321">
          <cell r="C321">
            <v>2016053060</v>
          </cell>
          <cell r="D321" t="str">
            <v>林可</v>
          </cell>
          <cell r="E321" t="str">
            <v>女</v>
          </cell>
          <cell r="S321">
            <v>0.5</v>
          </cell>
          <cell r="V321">
            <v>0.5</v>
          </cell>
        </row>
        <row r="322">
          <cell r="C322">
            <v>2016053061</v>
          </cell>
          <cell r="D322" t="str">
            <v>周欣</v>
          </cell>
          <cell r="E322" t="str">
            <v>女</v>
          </cell>
          <cell r="S322">
            <v>0.5</v>
          </cell>
          <cell r="V322">
            <v>0.5</v>
          </cell>
        </row>
        <row r="323">
          <cell r="C323">
            <v>2016053062</v>
          </cell>
          <cell r="D323" t="str">
            <v>余春良</v>
          </cell>
          <cell r="E323" t="str">
            <v>男</v>
          </cell>
          <cell r="V323">
            <v>0</v>
          </cell>
        </row>
        <row r="324">
          <cell r="C324">
            <v>2016053063</v>
          </cell>
          <cell r="D324" t="str">
            <v>徐少磊</v>
          </cell>
          <cell r="E324" t="str">
            <v>男</v>
          </cell>
          <cell r="V324">
            <v>0</v>
          </cell>
        </row>
        <row r="325">
          <cell r="C325">
            <v>2016053064</v>
          </cell>
          <cell r="D325" t="str">
            <v>姜昱名</v>
          </cell>
          <cell r="E325" t="str">
            <v>男</v>
          </cell>
          <cell r="V325">
            <v>0</v>
          </cell>
        </row>
        <row r="326">
          <cell r="C326">
            <v>2016053065</v>
          </cell>
          <cell r="D326" t="str">
            <v>张俊辉</v>
          </cell>
          <cell r="E326" t="str">
            <v>男</v>
          </cell>
          <cell r="V326">
            <v>0</v>
          </cell>
        </row>
        <row r="327">
          <cell r="C327">
            <v>2016053066</v>
          </cell>
          <cell r="D327" t="str">
            <v>胡啸</v>
          </cell>
          <cell r="E327" t="str">
            <v>男</v>
          </cell>
          <cell r="V327">
            <v>0</v>
          </cell>
        </row>
        <row r="328">
          <cell r="C328">
            <v>2016053067</v>
          </cell>
          <cell r="D328" t="str">
            <v>廖明派</v>
          </cell>
          <cell r="E328" t="str">
            <v>男</v>
          </cell>
          <cell r="V328">
            <v>0</v>
          </cell>
        </row>
        <row r="329">
          <cell r="C329">
            <v>2016053068</v>
          </cell>
          <cell r="D329" t="str">
            <v>赵大旭</v>
          </cell>
          <cell r="E329" t="str">
            <v>男</v>
          </cell>
          <cell r="V329">
            <v>0</v>
          </cell>
        </row>
        <row r="330">
          <cell r="C330">
            <v>2016053069</v>
          </cell>
          <cell r="D330" t="str">
            <v>杨嘉宝</v>
          </cell>
          <cell r="E330" t="str">
            <v>男</v>
          </cell>
          <cell r="V330">
            <v>0</v>
          </cell>
        </row>
        <row r="331">
          <cell r="C331">
            <v>2016053070</v>
          </cell>
          <cell r="D331" t="str">
            <v>刘歆佳</v>
          </cell>
          <cell r="E331" t="str">
            <v>男</v>
          </cell>
          <cell r="V331">
            <v>0</v>
          </cell>
        </row>
        <row r="332">
          <cell r="C332">
            <v>2016053071</v>
          </cell>
          <cell r="D332" t="str">
            <v>郑鸿</v>
          </cell>
          <cell r="E332" t="str">
            <v>男</v>
          </cell>
          <cell r="V332">
            <v>0</v>
          </cell>
        </row>
        <row r="333">
          <cell r="C333">
            <v>2016053072</v>
          </cell>
          <cell r="D333" t="str">
            <v>李虎</v>
          </cell>
          <cell r="E333" t="str">
            <v>男</v>
          </cell>
          <cell r="V333">
            <v>0</v>
          </cell>
        </row>
        <row r="334">
          <cell r="C334">
            <v>2016053073</v>
          </cell>
          <cell r="D334" t="str">
            <v>骆宇</v>
          </cell>
          <cell r="E334" t="str">
            <v>男</v>
          </cell>
          <cell r="V334">
            <v>0</v>
          </cell>
        </row>
        <row r="335">
          <cell r="C335">
            <v>2016053074</v>
          </cell>
          <cell r="D335" t="str">
            <v>郭宇</v>
          </cell>
          <cell r="E335" t="str">
            <v>男</v>
          </cell>
          <cell r="V335">
            <v>0</v>
          </cell>
        </row>
        <row r="336">
          <cell r="C336">
            <v>2016053075</v>
          </cell>
          <cell r="D336" t="str">
            <v>刘通</v>
          </cell>
          <cell r="E336" t="str">
            <v>男</v>
          </cell>
          <cell r="V336">
            <v>0</v>
          </cell>
        </row>
        <row r="337">
          <cell r="C337">
            <v>2016053076</v>
          </cell>
          <cell r="D337" t="str">
            <v>朱开宏</v>
          </cell>
          <cell r="E337" t="str">
            <v>男</v>
          </cell>
          <cell r="V337">
            <v>0</v>
          </cell>
        </row>
        <row r="338">
          <cell r="C338">
            <v>2016053077</v>
          </cell>
          <cell r="D338" t="str">
            <v>王喆</v>
          </cell>
          <cell r="E338" t="str">
            <v>男</v>
          </cell>
          <cell r="V338">
            <v>0</v>
          </cell>
        </row>
        <row r="339">
          <cell r="C339">
            <v>2016053078</v>
          </cell>
          <cell r="D339" t="str">
            <v>刘志伟</v>
          </cell>
          <cell r="E339" t="str">
            <v>男</v>
          </cell>
          <cell r="V339">
            <v>0</v>
          </cell>
        </row>
        <row r="340">
          <cell r="C340">
            <v>2016053079</v>
          </cell>
          <cell r="D340" t="str">
            <v>谢佳宏</v>
          </cell>
          <cell r="E340" t="str">
            <v>男</v>
          </cell>
          <cell r="V340">
            <v>0</v>
          </cell>
        </row>
        <row r="341">
          <cell r="C341">
            <v>2016053080</v>
          </cell>
          <cell r="D341" t="str">
            <v>蒋跃敏</v>
          </cell>
          <cell r="E341" t="str">
            <v>男</v>
          </cell>
          <cell r="V341">
            <v>0</v>
          </cell>
        </row>
        <row r="342">
          <cell r="C342">
            <v>2016053081</v>
          </cell>
          <cell r="D342" t="str">
            <v>王俊洲</v>
          </cell>
          <cell r="E342" t="str">
            <v>男</v>
          </cell>
          <cell r="V342">
            <v>0</v>
          </cell>
        </row>
        <row r="343">
          <cell r="C343">
            <v>2016053082</v>
          </cell>
          <cell r="D343" t="str">
            <v>王威</v>
          </cell>
          <cell r="E343" t="str">
            <v>男</v>
          </cell>
          <cell r="V343">
            <v>0</v>
          </cell>
        </row>
        <row r="344">
          <cell r="C344">
            <v>2016053083</v>
          </cell>
          <cell r="D344" t="str">
            <v>张之豪</v>
          </cell>
          <cell r="E344" t="str">
            <v>男</v>
          </cell>
          <cell r="V344">
            <v>0</v>
          </cell>
        </row>
        <row r="345">
          <cell r="C345">
            <v>2016053084</v>
          </cell>
          <cell r="D345" t="str">
            <v>王晨宇</v>
          </cell>
          <cell r="E345" t="str">
            <v>男</v>
          </cell>
          <cell r="V345">
            <v>0</v>
          </cell>
        </row>
        <row r="346">
          <cell r="C346">
            <v>2016053085</v>
          </cell>
          <cell r="D346" t="str">
            <v>宿逸飞</v>
          </cell>
          <cell r="E346" t="str">
            <v>男</v>
          </cell>
          <cell r="V346">
            <v>0</v>
          </cell>
        </row>
        <row r="347">
          <cell r="C347">
            <v>2016053086</v>
          </cell>
          <cell r="D347" t="str">
            <v>张浩漪</v>
          </cell>
          <cell r="E347" t="str">
            <v>男</v>
          </cell>
          <cell r="V347">
            <v>0</v>
          </cell>
        </row>
        <row r="348">
          <cell r="C348">
            <v>2016073008</v>
          </cell>
          <cell r="D348" t="str">
            <v>胡静</v>
          </cell>
          <cell r="E348" t="str">
            <v>女</v>
          </cell>
          <cell r="V348">
            <v>0</v>
          </cell>
        </row>
        <row r="349">
          <cell r="C349">
            <v>2016074005</v>
          </cell>
          <cell r="D349" t="str">
            <v>杨文杰</v>
          </cell>
          <cell r="E349" t="str">
            <v>男</v>
          </cell>
          <cell r="V349">
            <v>0</v>
          </cell>
        </row>
        <row r="350">
          <cell r="C350">
            <v>2016102045</v>
          </cell>
          <cell r="D350" t="str">
            <v>徐伊敏</v>
          </cell>
          <cell r="E350" t="str">
            <v>女</v>
          </cell>
          <cell r="V350">
            <v>0</v>
          </cell>
        </row>
        <row r="351">
          <cell r="C351">
            <v>2016123044</v>
          </cell>
          <cell r="D351" t="str">
            <v>黄霞</v>
          </cell>
          <cell r="E351" t="str">
            <v>女</v>
          </cell>
          <cell r="V351">
            <v>0</v>
          </cell>
        </row>
        <row r="352">
          <cell r="C352">
            <v>2016053094</v>
          </cell>
          <cell r="D352" t="str">
            <v>何其瀚</v>
          </cell>
          <cell r="E352" t="str">
            <v>男</v>
          </cell>
          <cell r="N352">
            <v>1</v>
          </cell>
          <cell r="V352">
            <v>1</v>
          </cell>
        </row>
        <row r="353">
          <cell r="C353">
            <v>2016053095</v>
          </cell>
          <cell r="D353" t="str">
            <v>李悦仪</v>
          </cell>
          <cell r="E353" t="str">
            <v>女</v>
          </cell>
          <cell r="N353">
            <v>1</v>
          </cell>
          <cell r="V353">
            <v>1</v>
          </cell>
        </row>
        <row r="354">
          <cell r="C354">
            <v>2016053091</v>
          </cell>
          <cell r="D354" t="str">
            <v>邹启航</v>
          </cell>
          <cell r="E354" t="str">
            <v>男</v>
          </cell>
          <cell r="N354">
            <v>1</v>
          </cell>
          <cell r="V354">
            <v>1</v>
          </cell>
        </row>
        <row r="355">
          <cell r="C355">
            <v>2016053092</v>
          </cell>
          <cell r="D355" t="str">
            <v>王静</v>
          </cell>
          <cell r="E355" t="str">
            <v>女</v>
          </cell>
          <cell r="N355">
            <v>1</v>
          </cell>
          <cell r="V355">
            <v>1</v>
          </cell>
        </row>
        <row r="356">
          <cell r="C356">
            <v>2016053087</v>
          </cell>
          <cell r="D356" t="str">
            <v>尚论瑜</v>
          </cell>
          <cell r="E356" t="str">
            <v>男</v>
          </cell>
          <cell r="N356">
            <v>1</v>
          </cell>
          <cell r="V356">
            <v>1</v>
          </cell>
        </row>
      </sheetData>
      <sheetData sheetId="2">
        <row r="2">
          <cell r="C2">
            <v>2015051019</v>
          </cell>
          <cell r="D2" t="str">
            <v>谭涛</v>
          </cell>
          <cell r="E2" t="str">
            <v>男</v>
          </cell>
          <cell r="W2">
            <v>0</v>
          </cell>
        </row>
        <row r="3">
          <cell r="C3">
            <v>2017051020</v>
          </cell>
          <cell r="D3" t="str">
            <v>陈子方</v>
          </cell>
          <cell r="E3" t="str">
            <v>男</v>
          </cell>
          <cell r="W3">
            <v>0</v>
          </cell>
        </row>
        <row r="4">
          <cell r="C4">
            <v>2017051029</v>
          </cell>
          <cell r="D4" t="str">
            <v>王杰</v>
          </cell>
          <cell r="E4" t="str">
            <v>男</v>
          </cell>
          <cell r="W4">
            <v>0</v>
          </cell>
        </row>
        <row r="5">
          <cell r="C5">
            <v>2017051040</v>
          </cell>
          <cell r="D5" t="str">
            <v>刘崇义</v>
          </cell>
          <cell r="E5" t="str">
            <v>男</v>
          </cell>
          <cell r="W5">
            <v>0</v>
          </cell>
        </row>
        <row r="6">
          <cell r="C6">
            <v>2017051041</v>
          </cell>
          <cell r="D6" t="str">
            <v>袁杨</v>
          </cell>
          <cell r="E6" t="str">
            <v>男</v>
          </cell>
          <cell r="W6">
            <v>0</v>
          </cell>
        </row>
        <row r="7">
          <cell r="C7">
            <v>2017051047</v>
          </cell>
          <cell r="D7" t="str">
            <v>吴开凤</v>
          </cell>
          <cell r="E7" t="str">
            <v>女</v>
          </cell>
          <cell r="W7">
            <v>0</v>
          </cell>
        </row>
        <row r="8">
          <cell r="C8">
            <v>2017051052</v>
          </cell>
          <cell r="D8" t="str">
            <v>李延贇</v>
          </cell>
          <cell r="E8" t="str">
            <v>男</v>
          </cell>
          <cell r="W8">
            <v>0</v>
          </cell>
        </row>
        <row r="9">
          <cell r="C9">
            <v>2017051053</v>
          </cell>
          <cell r="D9" t="str">
            <v>陈炬豪</v>
          </cell>
          <cell r="E9" t="str">
            <v>男</v>
          </cell>
          <cell r="W9">
            <v>0</v>
          </cell>
        </row>
        <row r="10">
          <cell r="C10">
            <v>2017051055</v>
          </cell>
          <cell r="D10" t="str">
            <v>郭家旭</v>
          </cell>
          <cell r="E10" t="str">
            <v>男</v>
          </cell>
          <cell r="W10">
            <v>0</v>
          </cell>
        </row>
        <row r="11">
          <cell r="C11">
            <v>2017051056</v>
          </cell>
          <cell r="D11" t="str">
            <v>曾一鸣</v>
          </cell>
          <cell r="E11" t="str">
            <v>男</v>
          </cell>
          <cell r="W11">
            <v>0</v>
          </cell>
        </row>
        <row r="12">
          <cell r="C12">
            <v>2017051060</v>
          </cell>
          <cell r="D12" t="str">
            <v>李美金</v>
          </cell>
          <cell r="E12" t="str">
            <v>男</v>
          </cell>
          <cell r="W12">
            <v>0</v>
          </cell>
        </row>
        <row r="13">
          <cell r="C13">
            <v>2017051062</v>
          </cell>
          <cell r="D13" t="str">
            <v>陈劼雯</v>
          </cell>
          <cell r="E13" t="str">
            <v>男</v>
          </cell>
          <cell r="W13">
            <v>0</v>
          </cell>
        </row>
        <row r="14">
          <cell r="C14">
            <v>2017051067</v>
          </cell>
          <cell r="D14" t="str">
            <v>刘佳乐</v>
          </cell>
          <cell r="E14" t="str">
            <v>男</v>
          </cell>
          <cell r="W14">
            <v>0</v>
          </cell>
        </row>
        <row r="15">
          <cell r="C15">
            <v>2017051068</v>
          </cell>
          <cell r="D15" t="str">
            <v>唐云波</v>
          </cell>
          <cell r="E15" t="str">
            <v>男</v>
          </cell>
          <cell r="W15">
            <v>0</v>
          </cell>
        </row>
        <row r="16">
          <cell r="C16">
            <v>2017051069</v>
          </cell>
          <cell r="D16" t="str">
            <v>张家铭</v>
          </cell>
          <cell r="E16" t="str">
            <v>男</v>
          </cell>
          <cell r="W16">
            <v>0</v>
          </cell>
        </row>
        <row r="17">
          <cell r="C17">
            <v>2017051070</v>
          </cell>
          <cell r="D17" t="str">
            <v>袁程果</v>
          </cell>
          <cell r="E17" t="str">
            <v>男</v>
          </cell>
          <cell r="W17">
            <v>0</v>
          </cell>
        </row>
        <row r="18">
          <cell r="C18">
            <v>2017051072</v>
          </cell>
          <cell r="D18" t="str">
            <v>石朝奎</v>
          </cell>
          <cell r="E18" t="str">
            <v>男</v>
          </cell>
          <cell r="W18">
            <v>0</v>
          </cell>
        </row>
        <row r="19">
          <cell r="C19">
            <v>2017051159</v>
          </cell>
          <cell r="D19" t="str">
            <v>熊峰</v>
          </cell>
          <cell r="E19" t="str">
            <v>男</v>
          </cell>
          <cell r="W19">
            <v>0</v>
          </cell>
        </row>
        <row r="20">
          <cell r="C20">
            <v>2017051165</v>
          </cell>
          <cell r="D20" t="str">
            <v>何禧煜</v>
          </cell>
          <cell r="E20" t="str">
            <v>女</v>
          </cell>
          <cell r="W20">
            <v>0</v>
          </cell>
        </row>
        <row r="21">
          <cell r="C21">
            <v>2017051173</v>
          </cell>
          <cell r="D21" t="str">
            <v>李康棋</v>
          </cell>
          <cell r="E21" t="str">
            <v>男</v>
          </cell>
          <cell r="W21">
            <v>0</v>
          </cell>
        </row>
        <row r="22">
          <cell r="C22">
            <v>2017051178</v>
          </cell>
          <cell r="D22" t="str">
            <v>姬铭楠</v>
          </cell>
          <cell r="E22" t="str">
            <v>男</v>
          </cell>
          <cell r="W22">
            <v>0</v>
          </cell>
        </row>
        <row r="23">
          <cell r="C23">
            <v>2017051179</v>
          </cell>
          <cell r="D23" t="str">
            <v>李秋荻</v>
          </cell>
          <cell r="E23" t="str">
            <v>男</v>
          </cell>
          <cell r="W23">
            <v>0</v>
          </cell>
        </row>
        <row r="24">
          <cell r="C24">
            <v>2017051188</v>
          </cell>
          <cell r="D24" t="str">
            <v>吴云伟</v>
          </cell>
          <cell r="E24" t="str">
            <v>男</v>
          </cell>
          <cell r="W24">
            <v>0</v>
          </cell>
        </row>
        <row r="25">
          <cell r="C25">
            <v>2017051189</v>
          </cell>
          <cell r="D25" t="str">
            <v>易光雪</v>
          </cell>
          <cell r="E25" t="str">
            <v>男</v>
          </cell>
          <cell r="W25">
            <v>0</v>
          </cell>
        </row>
        <row r="26">
          <cell r="C26">
            <v>2017051191</v>
          </cell>
          <cell r="D26" t="str">
            <v>何智强</v>
          </cell>
          <cell r="E26" t="str">
            <v>男</v>
          </cell>
          <cell r="W26">
            <v>0</v>
          </cell>
        </row>
        <row r="27">
          <cell r="C27">
            <v>2017051192</v>
          </cell>
          <cell r="D27" t="str">
            <v>苟佳灼</v>
          </cell>
          <cell r="E27" t="str">
            <v>男</v>
          </cell>
          <cell r="W27">
            <v>0</v>
          </cell>
        </row>
        <row r="28">
          <cell r="C28">
            <v>2017051200</v>
          </cell>
          <cell r="D28" t="str">
            <v>范皓天</v>
          </cell>
          <cell r="E28" t="str">
            <v>男</v>
          </cell>
          <cell r="W28">
            <v>0</v>
          </cell>
        </row>
        <row r="29">
          <cell r="C29">
            <v>2017051208</v>
          </cell>
          <cell r="D29" t="str">
            <v>刘芮伶</v>
          </cell>
          <cell r="E29" t="str">
            <v>女</v>
          </cell>
          <cell r="U29">
            <v>1</v>
          </cell>
          <cell r="W29">
            <v>1</v>
          </cell>
        </row>
        <row r="30">
          <cell r="C30">
            <v>2017051218</v>
          </cell>
          <cell r="D30" t="str">
            <v>邓维晨</v>
          </cell>
          <cell r="E30" t="str">
            <v>男</v>
          </cell>
          <cell r="W30">
            <v>0</v>
          </cell>
        </row>
        <row r="31">
          <cell r="C31">
            <v>2017051221</v>
          </cell>
          <cell r="D31" t="str">
            <v>张桂荧</v>
          </cell>
          <cell r="E31" t="str">
            <v>男</v>
          </cell>
          <cell r="W31">
            <v>0</v>
          </cell>
        </row>
        <row r="32">
          <cell r="C32">
            <v>2017051225</v>
          </cell>
          <cell r="D32" t="str">
            <v>周远银</v>
          </cell>
          <cell r="E32" t="str">
            <v>男</v>
          </cell>
          <cell r="W32">
            <v>0</v>
          </cell>
        </row>
        <row r="33">
          <cell r="C33">
            <v>2017051226</v>
          </cell>
          <cell r="D33" t="str">
            <v>王皓</v>
          </cell>
          <cell r="E33" t="str">
            <v>男</v>
          </cell>
          <cell r="W33">
            <v>0</v>
          </cell>
        </row>
        <row r="34">
          <cell r="C34">
            <v>2017051235</v>
          </cell>
          <cell r="D34" t="str">
            <v>何家豪</v>
          </cell>
          <cell r="E34" t="str">
            <v>男</v>
          </cell>
          <cell r="W34">
            <v>0</v>
          </cell>
        </row>
        <row r="35">
          <cell r="C35">
            <v>2017051236</v>
          </cell>
          <cell r="D35" t="str">
            <v>陈林</v>
          </cell>
          <cell r="E35" t="str">
            <v>男</v>
          </cell>
          <cell r="W35">
            <v>0</v>
          </cell>
        </row>
        <row r="36">
          <cell r="C36">
            <v>2017051239</v>
          </cell>
          <cell r="D36" t="str">
            <v>张世纪</v>
          </cell>
          <cell r="E36" t="str">
            <v>男</v>
          </cell>
          <cell r="W36">
            <v>0</v>
          </cell>
        </row>
        <row r="37">
          <cell r="C37">
            <v>2017051240</v>
          </cell>
          <cell r="D37" t="str">
            <v>钟阳</v>
          </cell>
          <cell r="E37" t="str">
            <v>男</v>
          </cell>
          <cell r="W37">
            <v>0</v>
          </cell>
        </row>
        <row r="38">
          <cell r="C38">
            <v>2017262042</v>
          </cell>
          <cell r="D38" t="str">
            <v>沈成艳</v>
          </cell>
          <cell r="E38" t="str">
            <v>女</v>
          </cell>
          <cell r="W38">
            <v>0</v>
          </cell>
        </row>
        <row r="39">
          <cell r="C39">
            <v>2017262044</v>
          </cell>
          <cell r="D39" t="str">
            <v>李智妮</v>
          </cell>
          <cell r="E39" t="str">
            <v>女</v>
          </cell>
          <cell r="W39">
            <v>0</v>
          </cell>
        </row>
        <row r="40">
          <cell r="C40">
            <v>2017262053</v>
          </cell>
          <cell r="D40" t="str">
            <v>廖子揚</v>
          </cell>
          <cell r="E40" t="str">
            <v>女</v>
          </cell>
          <cell r="W40">
            <v>0</v>
          </cell>
        </row>
        <row r="41">
          <cell r="C41">
            <v>2016051073</v>
          </cell>
          <cell r="D41" t="str">
            <v>吴东霖</v>
          </cell>
          <cell r="E41" t="str">
            <v>男</v>
          </cell>
          <cell r="W41">
            <v>0</v>
          </cell>
        </row>
        <row r="42">
          <cell r="C42">
            <v>2016051157</v>
          </cell>
          <cell r="D42" t="str">
            <v>陈典</v>
          </cell>
          <cell r="E42" t="str">
            <v>男</v>
          </cell>
          <cell r="W42">
            <v>0</v>
          </cell>
        </row>
        <row r="43">
          <cell r="C43">
            <v>2016051159</v>
          </cell>
          <cell r="D43" t="str">
            <v>牛栋</v>
          </cell>
          <cell r="E43" t="str">
            <v>男</v>
          </cell>
          <cell r="W43">
            <v>0</v>
          </cell>
        </row>
        <row r="44">
          <cell r="C44">
            <v>2016062022</v>
          </cell>
          <cell r="D44" t="str">
            <v>林子杰</v>
          </cell>
          <cell r="E44" t="str">
            <v>男</v>
          </cell>
          <cell r="W44">
            <v>0</v>
          </cell>
        </row>
        <row r="45">
          <cell r="C45">
            <v>2016102010</v>
          </cell>
          <cell r="D45" t="str">
            <v>游雨</v>
          </cell>
          <cell r="E45" t="str">
            <v>男</v>
          </cell>
          <cell r="W45">
            <v>0</v>
          </cell>
        </row>
        <row r="46">
          <cell r="C46">
            <v>2017051001</v>
          </cell>
          <cell r="D46" t="str">
            <v>詹蕙</v>
          </cell>
          <cell r="E46" t="str">
            <v>女</v>
          </cell>
          <cell r="T46">
            <v>0.5</v>
          </cell>
          <cell r="W46">
            <v>0.5</v>
          </cell>
        </row>
        <row r="47">
          <cell r="C47">
            <v>2017051002</v>
          </cell>
          <cell r="D47" t="str">
            <v>张茹婧</v>
          </cell>
          <cell r="E47" t="str">
            <v>女</v>
          </cell>
          <cell r="W47">
            <v>0</v>
          </cell>
        </row>
        <row r="48">
          <cell r="C48">
            <v>2017051003</v>
          </cell>
          <cell r="D48" t="str">
            <v>白雪</v>
          </cell>
          <cell r="E48" t="str">
            <v>女</v>
          </cell>
          <cell r="W48">
            <v>0</v>
          </cell>
        </row>
        <row r="49">
          <cell r="C49">
            <v>2017051004</v>
          </cell>
          <cell r="D49" t="str">
            <v>洪玉姗</v>
          </cell>
          <cell r="E49" t="str">
            <v>女</v>
          </cell>
          <cell r="W49">
            <v>0</v>
          </cell>
        </row>
        <row r="50">
          <cell r="C50">
            <v>2017051005</v>
          </cell>
          <cell r="D50" t="str">
            <v>肖芳慧</v>
          </cell>
          <cell r="E50" t="str">
            <v>女</v>
          </cell>
          <cell r="W50">
            <v>0</v>
          </cell>
        </row>
        <row r="51">
          <cell r="C51">
            <v>2017051006</v>
          </cell>
          <cell r="D51" t="str">
            <v>申洁</v>
          </cell>
          <cell r="E51" t="str">
            <v>女</v>
          </cell>
          <cell r="W51">
            <v>0</v>
          </cell>
        </row>
        <row r="52">
          <cell r="C52">
            <v>2017051007</v>
          </cell>
          <cell r="D52" t="str">
            <v>董文心</v>
          </cell>
          <cell r="E52" t="str">
            <v>女</v>
          </cell>
          <cell r="W52">
            <v>0</v>
          </cell>
        </row>
        <row r="53">
          <cell r="C53">
            <v>2017051008</v>
          </cell>
          <cell r="D53" t="str">
            <v>杜琴</v>
          </cell>
          <cell r="E53" t="str">
            <v>女</v>
          </cell>
          <cell r="W53">
            <v>0</v>
          </cell>
        </row>
        <row r="54">
          <cell r="C54">
            <v>2017051009</v>
          </cell>
          <cell r="D54" t="str">
            <v>刘诗萍</v>
          </cell>
          <cell r="E54" t="str">
            <v>女</v>
          </cell>
          <cell r="W54">
            <v>0</v>
          </cell>
        </row>
        <row r="55">
          <cell r="C55">
            <v>2017051010</v>
          </cell>
          <cell r="D55" t="str">
            <v>郑晰月</v>
          </cell>
          <cell r="E55" t="str">
            <v>女</v>
          </cell>
          <cell r="W55">
            <v>0</v>
          </cell>
        </row>
        <row r="56">
          <cell r="C56">
            <v>2017051011</v>
          </cell>
          <cell r="D56" t="str">
            <v>陈孝贤</v>
          </cell>
          <cell r="E56" t="str">
            <v>男</v>
          </cell>
          <cell r="W56">
            <v>0</v>
          </cell>
        </row>
        <row r="57">
          <cell r="C57">
            <v>2017051012</v>
          </cell>
          <cell r="D57" t="str">
            <v>李宏吉</v>
          </cell>
          <cell r="E57" t="str">
            <v>男</v>
          </cell>
          <cell r="W57">
            <v>0</v>
          </cell>
        </row>
        <row r="58">
          <cell r="C58">
            <v>2017051013</v>
          </cell>
          <cell r="D58" t="str">
            <v>安磊</v>
          </cell>
          <cell r="E58" t="str">
            <v>男</v>
          </cell>
          <cell r="W58">
            <v>0</v>
          </cell>
        </row>
        <row r="59">
          <cell r="C59">
            <v>2017051014</v>
          </cell>
          <cell r="D59" t="str">
            <v>栗荣成</v>
          </cell>
          <cell r="E59" t="str">
            <v>男</v>
          </cell>
          <cell r="W59">
            <v>0</v>
          </cell>
        </row>
        <row r="60">
          <cell r="C60">
            <v>2017051015</v>
          </cell>
          <cell r="D60" t="str">
            <v>雷伯丰</v>
          </cell>
          <cell r="E60" t="str">
            <v>男</v>
          </cell>
          <cell r="W60">
            <v>0</v>
          </cell>
        </row>
        <row r="61">
          <cell r="C61">
            <v>2017051016</v>
          </cell>
          <cell r="D61" t="str">
            <v>赵杰</v>
          </cell>
          <cell r="E61" t="str">
            <v>男</v>
          </cell>
          <cell r="W61">
            <v>0</v>
          </cell>
        </row>
        <row r="62">
          <cell r="C62">
            <v>2017051017</v>
          </cell>
          <cell r="D62" t="str">
            <v>李崇楷</v>
          </cell>
          <cell r="E62" t="str">
            <v>男</v>
          </cell>
          <cell r="W62">
            <v>0</v>
          </cell>
        </row>
        <row r="63">
          <cell r="C63">
            <v>2017051018</v>
          </cell>
          <cell r="D63" t="str">
            <v>陈泽刚</v>
          </cell>
          <cell r="E63" t="str">
            <v>男</v>
          </cell>
          <cell r="W63">
            <v>0</v>
          </cell>
        </row>
        <row r="64">
          <cell r="C64">
            <v>2017051019</v>
          </cell>
          <cell r="D64" t="str">
            <v>沈志浩</v>
          </cell>
          <cell r="E64" t="str">
            <v>男</v>
          </cell>
          <cell r="W64">
            <v>0</v>
          </cell>
        </row>
        <row r="65">
          <cell r="C65">
            <v>2017051021</v>
          </cell>
          <cell r="D65" t="str">
            <v>邝麒昂</v>
          </cell>
          <cell r="E65" t="str">
            <v>男</v>
          </cell>
          <cell r="W65">
            <v>0</v>
          </cell>
        </row>
        <row r="66">
          <cell r="C66">
            <v>2017051022</v>
          </cell>
          <cell r="D66" t="str">
            <v>秦海搏</v>
          </cell>
          <cell r="E66" t="str">
            <v>男</v>
          </cell>
          <cell r="W66">
            <v>0</v>
          </cell>
        </row>
        <row r="67">
          <cell r="C67">
            <v>2017051023</v>
          </cell>
          <cell r="D67" t="str">
            <v>周锐</v>
          </cell>
          <cell r="E67" t="str">
            <v>男</v>
          </cell>
          <cell r="W67">
            <v>0</v>
          </cell>
        </row>
        <row r="68">
          <cell r="C68">
            <v>2017051024</v>
          </cell>
          <cell r="D68" t="str">
            <v>熊艺麒</v>
          </cell>
          <cell r="E68" t="str">
            <v>男</v>
          </cell>
          <cell r="W68">
            <v>0</v>
          </cell>
        </row>
        <row r="69">
          <cell r="C69">
            <v>2017051025</v>
          </cell>
          <cell r="D69" t="str">
            <v>何泽彬</v>
          </cell>
          <cell r="E69" t="str">
            <v>男</v>
          </cell>
          <cell r="W69">
            <v>0</v>
          </cell>
        </row>
        <row r="70">
          <cell r="C70">
            <v>2017051026</v>
          </cell>
          <cell r="D70" t="str">
            <v>周中雨</v>
          </cell>
          <cell r="E70" t="str">
            <v>男</v>
          </cell>
          <cell r="W70">
            <v>0</v>
          </cell>
        </row>
        <row r="71">
          <cell r="C71">
            <v>2017051027</v>
          </cell>
          <cell r="D71" t="str">
            <v>刁建雄</v>
          </cell>
          <cell r="E71" t="str">
            <v>男</v>
          </cell>
          <cell r="W71">
            <v>0</v>
          </cell>
        </row>
        <row r="72">
          <cell r="C72">
            <v>2017051028</v>
          </cell>
          <cell r="D72" t="str">
            <v>刘成锐</v>
          </cell>
          <cell r="E72" t="str">
            <v>男</v>
          </cell>
          <cell r="W72">
            <v>0</v>
          </cell>
        </row>
        <row r="73">
          <cell r="C73">
            <v>2017051030</v>
          </cell>
          <cell r="D73" t="str">
            <v>金军成</v>
          </cell>
          <cell r="E73" t="str">
            <v>男</v>
          </cell>
          <cell r="W73">
            <v>0</v>
          </cell>
        </row>
        <row r="74">
          <cell r="C74">
            <v>2017051031</v>
          </cell>
          <cell r="D74" t="str">
            <v>苟于超</v>
          </cell>
          <cell r="E74" t="str">
            <v>男</v>
          </cell>
          <cell r="W74">
            <v>0</v>
          </cell>
        </row>
        <row r="75">
          <cell r="C75">
            <v>2017051032</v>
          </cell>
          <cell r="D75" t="str">
            <v>陈耿佳</v>
          </cell>
          <cell r="E75" t="str">
            <v>男</v>
          </cell>
          <cell r="N75">
            <v>6</v>
          </cell>
          <cell r="W75">
            <v>6</v>
          </cell>
        </row>
        <row r="76">
          <cell r="C76">
            <v>2017051033</v>
          </cell>
          <cell r="D76" t="str">
            <v>林帅</v>
          </cell>
          <cell r="E76" t="str">
            <v>男</v>
          </cell>
          <cell r="W76">
            <v>0</v>
          </cell>
        </row>
        <row r="77">
          <cell r="C77">
            <v>2017051034</v>
          </cell>
          <cell r="D77" t="str">
            <v>刘越洋</v>
          </cell>
          <cell r="E77" t="str">
            <v>男</v>
          </cell>
          <cell r="W77">
            <v>0</v>
          </cell>
        </row>
        <row r="78">
          <cell r="C78">
            <v>2017051035</v>
          </cell>
          <cell r="D78" t="str">
            <v>彭梓桓</v>
          </cell>
          <cell r="E78" t="str">
            <v>男</v>
          </cell>
          <cell r="W78">
            <v>0</v>
          </cell>
        </row>
        <row r="79">
          <cell r="C79">
            <v>2017051036</v>
          </cell>
          <cell r="D79" t="str">
            <v>曾云</v>
          </cell>
          <cell r="E79" t="str">
            <v>男</v>
          </cell>
          <cell r="W79">
            <v>0</v>
          </cell>
        </row>
        <row r="80">
          <cell r="C80">
            <v>2017051037</v>
          </cell>
          <cell r="D80" t="str">
            <v>李俊杰</v>
          </cell>
          <cell r="E80" t="str">
            <v>男</v>
          </cell>
          <cell r="T80">
            <v>0.5</v>
          </cell>
          <cell r="W80">
            <v>0.5</v>
          </cell>
        </row>
        <row r="81">
          <cell r="C81">
            <v>2017051038</v>
          </cell>
          <cell r="D81" t="str">
            <v>谭凯</v>
          </cell>
          <cell r="E81" t="str">
            <v>男</v>
          </cell>
          <cell r="W81">
            <v>0</v>
          </cell>
        </row>
        <row r="82">
          <cell r="C82">
            <v>2017051039</v>
          </cell>
          <cell r="D82" t="str">
            <v>马林</v>
          </cell>
          <cell r="E82" t="str">
            <v>男</v>
          </cell>
          <cell r="W82">
            <v>0</v>
          </cell>
        </row>
        <row r="83">
          <cell r="C83">
            <v>2017122146</v>
          </cell>
          <cell r="D83" t="str">
            <v>徐履安</v>
          </cell>
          <cell r="E83" t="str">
            <v>男</v>
          </cell>
          <cell r="W83">
            <v>0</v>
          </cell>
        </row>
        <row r="84">
          <cell r="C84">
            <v>2017244124</v>
          </cell>
          <cell r="D84" t="str">
            <v>孟昕</v>
          </cell>
          <cell r="E84" t="str">
            <v>女</v>
          </cell>
          <cell r="W84">
            <v>0</v>
          </cell>
        </row>
        <row r="85">
          <cell r="C85">
            <v>2016051194</v>
          </cell>
          <cell r="D85" t="str">
            <v>周振天</v>
          </cell>
          <cell r="E85" t="str">
            <v>男</v>
          </cell>
          <cell r="W85">
            <v>0</v>
          </cell>
        </row>
        <row r="86">
          <cell r="C86">
            <v>2017051042</v>
          </cell>
          <cell r="D86" t="str">
            <v>王雅萱</v>
          </cell>
          <cell r="E86" t="str">
            <v>女</v>
          </cell>
          <cell r="W86">
            <v>0</v>
          </cell>
        </row>
        <row r="87">
          <cell r="C87">
            <v>2017051043</v>
          </cell>
          <cell r="D87" t="str">
            <v>邢倩雯</v>
          </cell>
          <cell r="E87" t="str">
            <v>女</v>
          </cell>
          <cell r="T87">
            <v>0.5</v>
          </cell>
          <cell r="W87">
            <v>0.5</v>
          </cell>
        </row>
        <row r="88">
          <cell r="C88">
            <v>2017051044</v>
          </cell>
          <cell r="D88" t="str">
            <v>冯晓容</v>
          </cell>
          <cell r="E88" t="str">
            <v>女</v>
          </cell>
          <cell r="W88">
            <v>0</v>
          </cell>
        </row>
        <row r="89">
          <cell r="C89">
            <v>2017051045</v>
          </cell>
          <cell r="D89" t="str">
            <v>李普</v>
          </cell>
          <cell r="E89" t="str">
            <v>女</v>
          </cell>
          <cell r="W89">
            <v>0</v>
          </cell>
        </row>
        <row r="90">
          <cell r="C90">
            <v>2017051046</v>
          </cell>
          <cell r="D90" t="str">
            <v>秦文诗</v>
          </cell>
          <cell r="E90" t="str">
            <v>女</v>
          </cell>
          <cell r="W90">
            <v>0</v>
          </cell>
        </row>
        <row r="91">
          <cell r="C91">
            <v>2017051048</v>
          </cell>
          <cell r="D91" t="str">
            <v>张盛尔</v>
          </cell>
          <cell r="E91" t="str">
            <v>女</v>
          </cell>
          <cell r="W91">
            <v>0</v>
          </cell>
        </row>
        <row r="92">
          <cell r="C92">
            <v>2017051049</v>
          </cell>
          <cell r="D92" t="str">
            <v>王文琪</v>
          </cell>
          <cell r="E92" t="str">
            <v>女</v>
          </cell>
          <cell r="W92">
            <v>0</v>
          </cell>
        </row>
        <row r="93">
          <cell r="C93">
            <v>2017051050</v>
          </cell>
          <cell r="D93" t="str">
            <v>王莉婷</v>
          </cell>
          <cell r="E93" t="str">
            <v>女</v>
          </cell>
          <cell r="W93">
            <v>0</v>
          </cell>
        </row>
        <row r="94">
          <cell r="C94">
            <v>2017051051</v>
          </cell>
          <cell r="D94" t="str">
            <v>李正国</v>
          </cell>
          <cell r="E94" t="str">
            <v>男</v>
          </cell>
          <cell r="W94">
            <v>0</v>
          </cell>
        </row>
        <row r="95">
          <cell r="C95">
            <v>2017051057</v>
          </cell>
          <cell r="D95" t="str">
            <v>王宇</v>
          </cell>
          <cell r="E95" t="str">
            <v>男</v>
          </cell>
          <cell r="T95">
            <v>0.5</v>
          </cell>
          <cell r="W95">
            <v>0.5</v>
          </cell>
        </row>
        <row r="96">
          <cell r="C96">
            <v>2017051058</v>
          </cell>
          <cell r="D96" t="str">
            <v>胡涛</v>
          </cell>
          <cell r="E96" t="str">
            <v>男</v>
          </cell>
          <cell r="W96">
            <v>0</v>
          </cell>
        </row>
        <row r="97">
          <cell r="C97">
            <v>2017051059</v>
          </cell>
          <cell r="D97" t="str">
            <v>王德强</v>
          </cell>
          <cell r="E97" t="str">
            <v>男</v>
          </cell>
          <cell r="W97">
            <v>0</v>
          </cell>
        </row>
        <row r="98">
          <cell r="C98">
            <v>2017051061</v>
          </cell>
          <cell r="D98" t="str">
            <v>白皓</v>
          </cell>
          <cell r="E98" t="str">
            <v>男</v>
          </cell>
          <cell r="W98">
            <v>0</v>
          </cell>
        </row>
        <row r="99">
          <cell r="C99">
            <v>2017051063</v>
          </cell>
          <cell r="D99" t="str">
            <v>许灵韬</v>
          </cell>
          <cell r="E99" t="str">
            <v>男</v>
          </cell>
          <cell r="W99">
            <v>0</v>
          </cell>
        </row>
        <row r="100">
          <cell r="C100">
            <v>2017051064</v>
          </cell>
          <cell r="D100" t="str">
            <v>郑佳奇</v>
          </cell>
          <cell r="E100" t="str">
            <v>男</v>
          </cell>
          <cell r="W100">
            <v>0</v>
          </cell>
        </row>
        <row r="101">
          <cell r="C101">
            <v>2017051065</v>
          </cell>
          <cell r="D101" t="str">
            <v>李文军</v>
          </cell>
          <cell r="E101" t="str">
            <v>男</v>
          </cell>
          <cell r="W101">
            <v>0</v>
          </cell>
        </row>
        <row r="102">
          <cell r="C102">
            <v>2017051066</v>
          </cell>
          <cell r="D102" t="str">
            <v>杨凯</v>
          </cell>
          <cell r="E102" t="str">
            <v>男</v>
          </cell>
          <cell r="W102">
            <v>0</v>
          </cell>
        </row>
        <row r="103">
          <cell r="C103">
            <v>2017051071</v>
          </cell>
          <cell r="D103" t="str">
            <v>黄腾鑫</v>
          </cell>
          <cell r="E103" t="str">
            <v>男</v>
          </cell>
          <cell r="W103">
            <v>0</v>
          </cell>
        </row>
        <row r="104">
          <cell r="C104">
            <v>2017051073</v>
          </cell>
          <cell r="D104" t="str">
            <v>甘浩</v>
          </cell>
          <cell r="E104" t="str">
            <v>男</v>
          </cell>
          <cell r="W104">
            <v>0</v>
          </cell>
        </row>
        <row r="105">
          <cell r="C105">
            <v>2017051074</v>
          </cell>
          <cell r="D105" t="str">
            <v>王梓鉴</v>
          </cell>
          <cell r="E105" t="str">
            <v>男</v>
          </cell>
          <cell r="W105">
            <v>0</v>
          </cell>
        </row>
        <row r="106">
          <cell r="C106">
            <v>2017051075</v>
          </cell>
          <cell r="D106" t="str">
            <v>王新宇</v>
          </cell>
          <cell r="E106" t="str">
            <v>男</v>
          </cell>
          <cell r="W106">
            <v>0</v>
          </cell>
        </row>
        <row r="107">
          <cell r="C107">
            <v>2017051077</v>
          </cell>
          <cell r="D107" t="str">
            <v>金梁程</v>
          </cell>
          <cell r="E107" t="str">
            <v>男</v>
          </cell>
          <cell r="W107">
            <v>0</v>
          </cell>
        </row>
        <row r="108">
          <cell r="C108">
            <v>2017051078</v>
          </cell>
          <cell r="D108" t="str">
            <v>党锐</v>
          </cell>
          <cell r="E108" t="str">
            <v>男</v>
          </cell>
          <cell r="W108">
            <v>0</v>
          </cell>
        </row>
        <row r="109">
          <cell r="C109">
            <v>2017051079</v>
          </cell>
          <cell r="D109" t="str">
            <v>陈佳鑫</v>
          </cell>
          <cell r="E109" t="str">
            <v>男</v>
          </cell>
          <cell r="W109">
            <v>0</v>
          </cell>
        </row>
        <row r="110">
          <cell r="C110">
            <v>2017051080</v>
          </cell>
          <cell r="D110" t="str">
            <v>张琪</v>
          </cell>
          <cell r="E110" t="str">
            <v>男</v>
          </cell>
          <cell r="W110">
            <v>0</v>
          </cell>
        </row>
        <row r="111">
          <cell r="C111">
            <v>2017051081</v>
          </cell>
          <cell r="D111" t="str">
            <v>胡成才</v>
          </cell>
          <cell r="E111" t="str">
            <v>男</v>
          </cell>
          <cell r="W111">
            <v>0</v>
          </cell>
        </row>
        <row r="112">
          <cell r="C112">
            <v>2017051082</v>
          </cell>
          <cell r="D112" t="str">
            <v>姚吉阳</v>
          </cell>
          <cell r="E112" t="str">
            <v>男</v>
          </cell>
          <cell r="W112">
            <v>0</v>
          </cell>
        </row>
        <row r="113">
          <cell r="C113">
            <v>2017051163</v>
          </cell>
          <cell r="D113" t="str">
            <v>丁丹妮</v>
          </cell>
          <cell r="E113" t="str">
            <v>女</v>
          </cell>
          <cell r="W113">
            <v>0</v>
          </cell>
        </row>
        <row r="114">
          <cell r="C114">
            <v>2017051164</v>
          </cell>
          <cell r="D114" t="str">
            <v>王逸旻</v>
          </cell>
          <cell r="E114" t="str">
            <v>女</v>
          </cell>
          <cell r="W114">
            <v>0</v>
          </cell>
        </row>
        <row r="115">
          <cell r="C115">
            <v>2017051166</v>
          </cell>
          <cell r="D115" t="str">
            <v>杜欣霖</v>
          </cell>
          <cell r="E115" t="str">
            <v>女</v>
          </cell>
          <cell r="W115">
            <v>0</v>
          </cell>
        </row>
        <row r="116">
          <cell r="C116">
            <v>2017051167</v>
          </cell>
          <cell r="D116" t="str">
            <v>王纯子</v>
          </cell>
          <cell r="E116" t="str">
            <v>女</v>
          </cell>
          <cell r="W116">
            <v>0</v>
          </cell>
        </row>
        <row r="117">
          <cell r="C117">
            <v>2017051168</v>
          </cell>
          <cell r="D117" t="str">
            <v>汪凤娇</v>
          </cell>
          <cell r="E117" t="str">
            <v>女</v>
          </cell>
          <cell r="W117">
            <v>0</v>
          </cell>
        </row>
        <row r="118">
          <cell r="C118">
            <v>2017051169</v>
          </cell>
          <cell r="D118" t="str">
            <v>蒋雯</v>
          </cell>
          <cell r="E118" t="str">
            <v>女</v>
          </cell>
          <cell r="W118">
            <v>0</v>
          </cell>
        </row>
        <row r="119">
          <cell r="C119">
            <v>2017051170</v>
          </cell>
          <cell r="D119" t="str">
            <v>毛俊发</v>
          </cell>
          <cell r="E119" t="str">
            <v>女</v>
          </cell>
          <cell r="W119">
            <v>0</v>
          </cell>
        </row>
        <row r="120">
          <cell r="C120">
            <v>2017051171</v>
          </cell>
          <cell r="D120" t="str">
            <v>程双双</v>
          </cell>
          <cell r="E120" t="str">
            <v>女</v>
          </cell>
          <cell r="W120">
            <v>0</v>
          </cell>
        </row>
        <row r="121">
          <cell r="C121">
            <v>2017051175</v>
          </cell>
          <cell r="D121" t="str">
            <v>王子腾</v>
          </cell>
          <cell r="E121" t="str">
            <v>男</v>
          </cell>
          <cell r="W121">
            <v>0</v>
          </cell>
        </row>
        <row r="122">
          <cell r="C122">
            <v>2017051176</v>
          </cell>
          <cell r="D122" t="str">
            <v>刘静晗</v>
          </cell>
          <cell r="E122" t="str">
            <v>男</v>
          </cell>
          <cell r="W122">
            <v>0</v>
          </cell>
        </row>
        <row r="123">
          <cell r="C123">
            <v>2017051177</v>
          </cell>
          <cell r="D123" t="str">
            <v>杨宇轩</v>
          </cell>
          <cell r="E123" t="str">
            <v>男</v>
          </cell>
          <cell r="W123">
            <v>0</v>
          </cell>
        </row>
        <row r="124">
          <cell r="C124">
            <v>2017051180</v>
          </cell>
          <cell r="D124" t="str">
            <v>罗健文</v>
          </cell>
          <cell r="E124" t="str">
            <v>男</v>
          </cell>
          <cell r="W124">
            <v>0</v>
          </cell>
        </row>
        <row r="125">
          <cell r="C125">
            <v>2017071037</v>
          </cell>
          <cell r="D125" t="str">
            <v>曹思为</v>
          </cell>
          <cell r="E125" t="str">
            <v>男</v>
          </cell>
          <cell r="W125">
            <v>0</v>
          </cell>
        </row>
        <row r="126">
          <cell r="C126">
            <v>2017121138</v>
          </cell>
          <cell r="D126" t="str">
            <v>刘炎</v>
          </cell>
          <cell r="E126" t="str">
            <v>男</v>
          </cell>
          <cell r="W126">
            <v>0</v>
          </cell>
        </row>
        <row r="127">
          <cell r="C127">
            <v>2017261018</v>
          </cell>
          <cell r="D127" t="str">
            <v>马丹琦</v>
          </cell>
          <cell r="E127" t="str">
            <v>女</v>
          </cell>
          <cell r="Q127">
            <v>1</v>
          </cell>
          <cell r="W127">
            <v>1</v>
          </cell>
        </row>
        <row r="128">
          <cell r="C128">
            <v>2016051050</v>
          </cell>
          <cell r="D128" t="str">
            <v>张泽乾</v>
          </cell>
          <cell r="E128" t="str">
            <v>男</v>
          </cell>
          <cell r="W128">
            <v>0</v>
          </cell>
        </row>
        <row r="129">
          <cell r="C129">
            <v>2017021178</v>
          </cell>
          <cell r="D129" t="str">
            <v>罗俊</v>
          </cell>
          <cell r="E129" t="str">
            <v>男</v>
          </cell>
          <cell r="W129">
            <v>0</v>
          </cell>
        </row>
        <row r="130">
          <cell r="C130">
            <v>2017051083</v>
          </cell>
          <cell r="D130" t="str">
            <v>王薇</v>
          </cell>
          <cell r="E130" t="str">
            <v>女</v>
          </cell>
          <cell r="W130">
            <v>0</v>
          </cell>
        </row>
        <row r="131">
          <cell r="C131">
            <v>2017051084</v>
          </cell>
          <cell r="D131" t="str">
            <v>李青连</v>
          </cell>
          <cell r="E131" t="str">
            <v>女</v>
          </cell>
          <cell r="T131">
            <v>0.5</v>
          </cell>
          <cell r="W131">
            <v>0.5</v>
          </cell>
        </row>
        <row r="132">
          <cell r="C132">
            <v>2017051085</v>
          </cell>
          <cell r="D132" t="str">
            <v>张燕</v>
          </cell>
          <cell r="E132" t="str">
            <v>女</v>
          </cell>
          <cell r="W132">
            <v>0</v>
          </cell>
        </row>
        <row r="133">
          <cell r="C133">
            <v>2017051086</v>
          </cell>
          <cell r="D133" t="str">
            <v>江岸苧</v>
          </cell>
          <cell r="E133" t="str">
            <v>女</v>
          </cell>
          <cell r="W133">
            <v>0</v>
          </cell>
        </row>
        <row r="134">
          <cell r="C134">
            <v>2017051087</v>
          </cell>
          <cell r="D134" t="str">
            <v>陈秋宇</v>
          </cell>
          <cell r="E134" t="str">
            <v>女</v>
          </cell>
          <cell r="W134">
            <v>0</v>
          </cell>
        </row>
        <row r="135">
          <cell r="C135">
            <v>2017051088</v>
          </cell>
          <cell r="D135" t="str">
            <v>税莉</v>
          </cell>
          <cell r="E135" t="str">
            <v>女</v>
          </cell>
          <cell r="T135">
            <v>0.5</v>
          </cell>
          <cell r="W135">
            <v>0.5</v>
          </cell>
        </row>
        <row r="136">
          <cell r="C136">
            <v>2017051089</v>
          </cell>
          <cell r="D136" t="str">
            <v>陈小兰</v>
          </cell>
          <cell r="E136" t="str">
            <v>女</v>
          </cell>
          <cell r="Q136">
            <v>2</v>
          </cell>
          <cell r="W136">
            <v>2</v>
          </cell>
        </row>
        <row r="137">
          <cell r="C137">
            <v>2017051090</v>
          </cell>
          <cell r="D137" t="str">
            <v>黄一霖</v>
          </cell>
          <cell r="E137" t="str">
            <v>女</v>
          </cell>
          <cell r="T137">
            <v>0.5</v>
          </cell>
          <cell r="W137">
            <v>0.5</v>
          </cell>
        </row>
        <row r="138">
          <cell r="C138">
            <v>2017051091</v>
          </cell>
          <cell r="D138" t="str">
            <v>冻绮雯</v>
          </cell>
          <cell r="E138" t="str">
            <v>女</v>
          </cell>
          <cell r="W138">
            <v>0</v>
          </cell>
        </row>
        <row r="139">
          <cell r="C139">
            <v>2017051092</v>
          </cell>
          <cell r="D139" t="str">
            <v>裴刚</v>
          </cell>
          <cell r="E139" t="str">
            <v>男</v>
          </cell>
          <cell r="W139">
            <v>0</v>
          </cell>
        </row>
        <row r="140">
          <cell r="C140">
            <v>2017051093</v>
          </cell>
          <cell r="D140" t="str">
            <v>李顺昊</v>
          </cell>
          <cell r="E140" t="str">
            <v>男</v>
          </cell>
          <cell r="W140">
            <v>0</v>
          </cell>
        </row>
        <row r="141">
          <cell r="C141">
            <v>2017051094</v>
          </cell>
          <cell r="D141" t="str">
            <v>方振夫</v>
          </cell>
          <cell r="E141" t="str">
            <v>男</v>
          </cell>
          <cell r="W141">
            <v>0</v>
          </cell>
        </row>
        <row r="142">
          <cell r="C142">
            <v>2017051095</v>
          </cell>
          <cell r="D142" t="str">
            <v>刘远通</v>
          </cell>
          <cell r="E142" t="str">
            <v>男</v>
          </cell>
          <cell r="W142">
            <v>0</v>
          </cell>
        </row>
        <row r="143">
          <cell r="C143">
            <v>2017051096</v>
          </cell>
          <cell r="D143" t="str">
            <v>姚晶</v>
          </cell>
          <cell r="E143" t="str">
            <v>男</v>
          </cell>
          <cell r="W143">
            <v>0</v>
          </cell>
        </row>
        <row r="144">
          <cell r="C144">
            <v>2017051097</v>
          </cell>
          <cell r="D144" t="str">
            <v>罗敬</v>
          </cell>
          <cell r="E144" t="str">
            <v>男</v>
          </cell>
          <cell r="W144">
            <v>0</v>
          </cell>
        </row>
        <row r="145">
          <cell r="C145">
            <v>2017051099</v>
          </cell>
          <cell r="D145" t="str">
            <v>李焘</v>
          </cell>
          <cell r="E145" t="str">
            <v>男</v>
          </cell>
          <cell r="W145">
            <v>0</v>
          </cell>
        </row>
        <row r="146">
          <cell r="C146">
            <v>2017051100</v>
          </cell>
          <cell r="D146" t="str">
            <v>石博文</v>
          </cell>
          <cell r="E146" t="str">
            <v>男</v>
          </cell>
          <cell r="W146">
            <v>0</v>
          </cell>
        </row>
        <row r="147">
          <cell r="C147">
            <v>2017051101</v>
          </cell>
          <cell r="D147" t="str">
            <v>胡颢</v>
          </cell>
          <cell r="E147" t="str">
            <v>男</v>
          </cell>
          <cell r="W147">
            <v>0</v>
          </cell>
        </row>
        <row r="148">
          <cell r="C148">
            <v>2017051102</v>
          </cell>
          <cell r="D148" t="str">
            <v>毛雨轩</v>
          </cell>
          <cell r="E148" t="str">
            <v>男</v>
          </cell>
          <cell r="W148">
            <v>0</v>
          </cell>
        </row>
        <row r="149">
          <cell r="C149">
            <v>2017051103</v>
          </cell>
          <cell r="D149" t="str">
            <v>王晟杰</v>
          </cell>
          <cell r="E149" t="str">
            <v>男</v>
          </cell>
          <cell r="W149">
            <v>0</v>
          </cell>
        </row>
        <row r="150">
          <cell r="C150">
            <v>2017051104</v>
          </cell>
          <cell r="D150" t="str">
            <v>于永康</v>
          </cell>
          <cell r="E150" t="str">
            <v>男</v>
          </cell>
          <cell r="W150">
            <v>0</v>
          </cell>
        </row>
        <row r="151">
          <cell r="C151">
            <v>2017051105</v>
          </cell>
          <cell r="D151" t="str">
            <v>宋纪奇</v>
          </cell>
          <cell r="E151" t="str">
            <v>男</v>
          </cell>
          <cell r="W151">
            <v>0</v>
          </cell>
        </row>
        <row r="152">
          <cell r="C152">
            <v>2017051106</v>
          </cell>
          <cell r="D152" t="str">
            <v>郑宇</v>
          </cell>
          <cell r="E152" t="str">
            <v>男</v>
          </cell>
          <cell r="W152">
            <v>0</v>
          </cell>
        </row>
        <row r="153">
          <cell r="C153">
            <v>2017051107</v>
          </cell>
          <cell r="D153" t="str">
            <v>熊术文</v>
          </cell>
          <cell r="E153" t="str">
            <v>男</v>
          </cell>
          <cell r="W153">
            <v>0</v>
          </cell>
        </row>
        <row r="154">
          <cell r="C154">
            <v>2017051108</v>
          </cell>
          <cell r="D154" t="str">
            <v>陈嘉乐</v>
          </cell>
          <cell r="E154" t="str">
            <v>男</v>
          </cell>
          <cell r="W154">
            <v>0</v>
          </cell>
        </row>
        <row r="155">
          <cell r="C155">
            <v>2017051109</v>
          </cell>
          <cell r="D155" t="str">
            <v>谢莞悦</v>
          </cell>
          <cell r="E155" t="str">
            <v>男</v>
          </cell>
          <cell r="W155">
            <v>0</v>
          </cell>
        </row>
        <row r="156">
          <cell r="C156">
            <v>2017051110</v>
          </cell>
          <cell r="D156" t="str">
            <v>白鸿宇</v>
          </cell>
          <cell r="E156" t="str">
            <v>男</v>
          </cell>
          <cell r="W156">
            <v>0</v>
          </cell>
        </row>
        <row r="157">
          <cell r="C157">
            <v>2017051111</v>
          </cell>
          <cell r="D157" t="str">
            <v>应杰</v>
          </cell>
          <cell r="E157" t="str">
            <v>男</v>
          </cell>
          <cell r="W157">
            <v>0</v>
          </cell>
        </row>
        <row r="158">
          <cell r="C158">
            <v>2017051112</v>
          </cell>
          <cell r="D158" t="str">
            <v>张浩川</v>
          </cell>
          <cell r="E158" t="str">
            <v>男</v>
          </cell>
          <cell r="W158">
            <v>0</v>
          </cell>
        </row>
        <row r="159">
          <cell r="C159">
            <v>2017051113</v>
          </cell>
          <cell r="D159" t="str">
            <v>曾国宇</v>
          </cell>
          <cell r="E159" t="str">
            <v>男</v>
          </cell>
          <cell r="W159">
            <v>0</v>
          </cell>
        </row>
        <row r="160">
          <cell r="C160">
            <v>2017051114</v>
          </cell>
          <cell r="D160" t="str">
            <v>杨浩</v>
          </cell>
          <cell r="E160" t="str">
            <v>男</v>
          </cell>
          <cell r="W160">
            <v>0</v>
          </cell>
        </row>
        <row r="161">
          <cell r="C161">
            <v>2017051115</v>
          </cell>
          <cell r="D161" t="str">
            <v>孙诗龙</v>
          </cell>
          <cell r="E161" t="str">
            <v>男</v>
          </cell>
          <cell r="W161">
            <v>0</v>
          </cell>
        </row>
        <row r="162">
          <cell r="C162">
            <v>2017051116</v>
          </cell>
          <cell r="D162" t="str">
            <v>杨敬明</v>
          </cell>
          <cell r="E162" t="str">
            <v>男</v>
          </cell>
          <cell r="W162">
            <v>0</v>
          </cell>
        </row>
        <row r="163">
          <cell r="C163">
            <v>2017051117</v>
          </cell>
          <cell r="D163" t="str">
            <v>唐家祁</v>
          </cell>
          <cell r="E163" t="str">
            <v>男</v>
          </cell>
          <cell r="W163">
            <v>0</v>
          </cell>
        </row>
        <row r="164">
          <cell r="C164">
            <v>2017051118</v>
          </cell>
          <cell r="D164" t="str">
            <v>杜文璋</v>
          </cell>
          <cell r="E164" t="str">
            <v>男</v>
          </cell>
          <cell r="W164">
            <v>0</v>
          </cell>
        </row>
        <row r="165">
          <cell r="C165">
            <v>2017051119</v>
          </cell>
          <cell r="D165" t="str">
            <v>刘天宇</v>
          </cell>
          <cell r="E165" t="str">
            <v>男</v>
          </cell>
          <cell r="W165">
            <v>0</v>
          </cell>
        </row>
        <row r="166">
          <cell r="C166">
            <v>2017051120</v>
          </cell>
          <cell r="D166" t="str">
            <v>赵林</v>
          </cell>
          <cell r="E166" t="str">
            <v>男</v>
          </cell>
          <cell r="W166">
            <v>0</v>
          </cell>
        </row>
        <row r="167">
          <cell r="C167">
            <v>2017051121</v>
          </cell>
          <cell r="D167" t="str">
            <v>蒲帅</v>
          </cell>
          <cell r="E167" t="str">
            <v>男</v>
          </cell>
          <cell r="W167">
            <v>0</v>
          </cell>
        </row>
        <row r="168">
          <cell r="C168">
            <v>2017051122</v>
          </cell>
          <cell r="D168" t="str">
            <v>林工钞</v>
          </cell>
          <cell r="E168" t="str">
            <v>男</v>
          </cell>
          <cell r="Q168">
            <v>2</v>
          </cell>
          <cell r="W168">
            <v>2</v>
          </cell>
        </row>
        <row r="169">
          <cell r="C169">
            <v>2017051181</v>
          </cell>
          <cell r="D169" t="str">
            <v>周露</v>
          </cell>
          <cell r="E169" t="str">
            <v>男</v>
          </cell>
          <cell r="W169">
            <v>0</v>
          </cell>
        </row>
        <row r="170">
          <cell r="C170">
            <v>2017051182</v>
          </cell>
          <cell r="D170" t="str">
            <v>李瑞贤</v>
          </cell>
          <cell r="E170" t="str">
            <v>男</v>
          </cell>
          <cell r="W170">
            <v>0</v>
          </cell>
        </row>
        <row r="171">
          <cell r="C171">
            <v>2017215003</v>
          </cell>
          <cell r="D171" t="str">
            <v>吕硕</v>
          </cell>
          <cell r="E171" t="str">
            <v>女</v>
          </cell>
          <cell r="W171">
            <v>0</v>
          </cell>
        </row>
        <row r="172">
          <cell r="C172">
            <v>2017051123</v>
          </cell>
          <cell r="D172" t="str">
            <v>祝溪遥</v>
          </cell>
          <cell r="E172" t="str">
            <v>女</v>
          </cell>
          <cell r="W172">
            <v>0</v>
          </cell>
        </row>
        <row r="173">
          <cell r="C173">
            <v>2017051124</v>
          </cell>
          <cell r="D173" t="str">
            <v>巩雅冰</v>
          </cell>
          <cell r="E173" t="str">
            <v>女</v>
          </cell>
          <cell r="W173">
            <v>0</v>
          </cell>
        </row>
        <row r="174">
          <cell r="C174">
            <v>2017051125</v>
          </cell>
          <cell r="D174" t="str">
            <v>杨良鹏</v>
          </cell>
          <cell r="E174" t="str">
            <v>女</v>
          </cell>
          <cell r="W174">
            <v>0</v>
          </cell>
        </row>
        <row r="175">
          <cell r="C175">
            <v>2017051126</v>
          </cell>
          <cell r="D175" t="str">
            <v>朱秋伶</v>
          </cell>
          <cell r="E175" t="str">
            <v>女</v>
          </cell>
          <cell r="W175">
            <v>0</v>
          </cell>
        </row>
        <row r="176">
          <cell r="C176">
            <v>2017051127</v>
          </cell>
          <cell r="D176" t="str">
            <v>耿玉儿</v>
          </cell>
          <cell r="E176" t="str">
            <v>女</v>
          </cell>
          <cell r="W176">
            <v>0</v>
          </cell>
        </row>
        <row r="177">
          <cell r="C177">
            <v>2017051129</v>
          </cell>
          <cell r="D177" t="str">
            <v>曾雪培</v>
          </cell>
          <cell r="E177" t="str">
            <v>女</v>
          </cell>
          <cell r="W177">
            <v>0</v>
          </cell>
        </row>
        <row r="178">
          <cell r="C178">
            <v>2017051130</v>
          </cell>
          <cell r="D178" t="str">
            <v>熊佳</v>
          </cell>
          <cell r="E178" t="str">
            <v>女</v>
          </cell>
          <cell r="W178">
            <v>0</v>
          </cell>
        </row>
        <row r="179">
          <cell r="C179">
            <v>2017051131</v>
          </cell>
          <cell r="D179" t="str">
            <v>高珊珊</v>
          </cell>
          <cell r="E179" t="str">
            <v>女</v>
          </cell>
          <cell r="W179">
            <v>0</v>
          </cell>
        </row>
        <row r="180">
          <cell r="C180">
            <v>2017051132</v>
          </cell>
          <cell r="D180" t="str">
            <v>时伟建</v>
          </cell>
          <cell r="E180" t="str">
            <v>男</v>
          </cell>
          <cell r="W180">
            <v>0</v>
          </cell>
        </row>
        <row r="181">
          <cell r="C181">
            <v>2017051133</v>
          </cell>
          <cell r="D181" t="str">
            <v>杜宝龙</v>
          </cell>
          <cell r="E181" t="str">
            <v>男</v>
          </cell>
          <cell r="W181">
            <v>0</v>
          </cell>
        </row>
        <row r="182">
          <cell r="C182">
            <v>2017051134</v>
          </cell>
          <cell r="D182" t="str">
            <v>罗钧元</v>
          </cell>
          <cell r="E182" t="str">
            <v>男</v>
          </cell>
          <cell r="W182">
            <v>0</v>
          </cell>
        </row>
        <row r="183">
          <cell r="C183">
            <v>2017051135</v>
          </cell>
          <cell r="D183" t="str">
            <v>郝竞航</v>
          </cell>
          <cell r="E183" t="str">
            <v>男</v>
          </cell>
          <cell r="W183">
            <v>0</v>
          </cell>
        </row>
        <row r="184">
          <cell r="C184">
            <v>2017051136</v>
          </cell>
          <cell r="D184" t="str">
            <v>代典</v>
          </cell>
          <cell r="E184" t="str">
            <v>男</v>
          </cell>
          <cell r="W184">
            <v>0</v>
          </cell>
        </row>
        <row r="185">
          <cell r="C185">
            <v>2017051137</v>
          </cell>
          <cell r="D185" t="str">
            <v>李杰</v>
          </cell>
          <cell r="E185" t="str">
            <v>男</v>
          </cell>
          <cell r="W185">
            <v>0</v>
          </cell>
        </row>
        <row r="186">
          <cell r="C186">
            <v>2017051138</v>
          </cell>
          <cell r="D186" t="str">
            <v>曹启航</v>
          </cell>
          <cell r="E186" t="str">
            <v>男</v>
          </cell>
          <cell r="W186">
            <v>0</v>
          </cell>
        </row>
        <row r="187">
          <cell r="C187">
            <v>2017051139</v>
          </cell>
          <cell r="D187" t="str">
            <v>练伟凡</v>
          </cell>
          <cell r="E187" t="str">
            <v>男</v>
          </cell>
          <cell r="W187">
            <v>0</v>
          </cell>
        </row>
        <row r="188">
          <cell r="C188">
            <v>2017051140</v>
          </cell>
          <cell r="D188" t="str">
            <v>万乔森</v>
          </cell>
          <cell r="E188" t="str">
            <v>男</v>
          </cell>
          <cell r="W188">
            <v>0</v>
          </cell>
        </row>
        <row r="189">
          <cell r="C189">
            <v>2017051141</v>
          </cell>
          <cell r="D189" t="str">
            <v>孙义程</v>
          </cell>
          <cell r="E189" t="str">
            <v>男</v>
          </cell>
          <cell r="W189">
            <v>0</v>
          </cell>
        </row>
        <row r="190">
          <cell r="C190">
            <v>2017051142</v>
          </cell>
          <cell r="D190" t="str">
            <v>叶凌云</v>
          </cell>
          <cell r="E190" t="str">
            <v>男</v>
          </cell>
          <cell r="W190">
            <v>0</v>
          </cell>
        </row>
        <row r="191">
          <cell r="C191">
            <v>2017051143</v>
          </cell>
          <cell r="D191" t="str">
            <v>高云新</v>
          </cell>
          <cell r="E191" t="str">
            <v>男</v>
          </cell>
          <cell r="W191">
            <v>0</v>
          </cell>
        </row>
        <row r="192">
          <cell r="C192">
            <v>2017051144</v>
          </cell>
          <cell r="D192" t="str">
            <v>孙家豪</v>
          </cell>
          <cell r="E192" t="str">
            <v>男</v>
          </cell>
          <cell r="W192">
            <v>0</v>
          </cell>
        </row>
        <row r="193">
          <cell r="C193">
            <v>2017051145</v>
          </cell>
          <cell r="D193" t="str">
            <v>李秋池</v>
          </cell>
          <cell r="E193" t="str">
            <v>男</v>
          </cell>
          <cell r="W193">
            <v>0</v>
          </cell>
        </row>
        <row r="194">
          <cell r="C194">
            <v>2017051146</v>
          </cell>
          <cell r="D194" t="str">
            <v>沈九崟</v>
          </cell>
          <cell r="E194" t="str">
            <v>男</v>
          </cell>
          <cell r="W194">
            <v>0</v>
          </cell>
        </row>
        <row r="195">
          <cell r="C195">
            <v>2017051147</v>
          </cell>
          <cell r="D195" t="str">
            <v>蒋志伟</v>
          </cell>
          <cell r="E195" t="str">
            <v>男</v>
          </cell>
          <cell r="W195">
            <v>0</v>
          </cell>
        </row>
        <row r="196">
          <cell r="C196">
            <v>2017051148</v>
          </cell>
          <cell r="D196" t="str">
            <v>黄小田</v>
          </cell>
          <cell r="E196" t="str">
            <v>男</v>
          </cell>
          <cell r="W196">
            <v>0</v>
          </cell>
        </row>
        <row r="197">
          <cell r="C197">
            <v>2017051149</v>
          </cell>
          <cell r="D197" t="str">
            <v>王世龙</v>
          </cell>
          <cell r="E197" t="str">
            <v>男</v>
          </cell>
          <cell r="W197">
            <v>0</v>
          </cell>
        </row>
        <row r="198">
          <cell r="C198">
            <v>2017051150</v>
          </cell>
          <cell r="D198" t="str">
            <v>巫章敏</v>
          </cell>
          <cell r="E198" t="str">
            <v>男</v>
          </cell>
          <cell r="W198">
            <v>0</v>
          </cell>
        </row>
        <row r="199">
          <cell r="C199">
            <v>2017051151</v>
          </cell>
          <cell r="D199" t="str">
            <v>张城僖</v>
          </cell>
          <cell r="E199" t="str">
            <v>男</v>
          </cell>
          <cell r="W199">
            <v>0</v>
          </cell>
        </row>
        <row r="200">
          <cell r="C200">
            <v>2017051152</v>
          </cell>
          <cell r="D200" t="str">
            <v>何肖林</v>
          </cell>
          <cell r="E200" t="str">
            <v>男</v>
          </cell>
          <cell r="W200">
            <v>0</v>
          </cell>
        </row>
        <row r="201">
          <cell r="C201">
            <v>2017051153</v>
          </cell>
          <cell r="D201" t="str">
            <v>孙逊</v>
          </cell>
          <cell r="E201" t="str">
            <v>男</v>
          </cell>
          <cell r="W201">
            <v>0</v>
          </cell>
        </row>
        <row r="202">
          <cell r="C202">
            <v>2017051154</v>
          </cell>
          <cell r="D202" t="str">
            <v>赵炼</v>
          </cell>
          <cell r="E202" t="str">
            <v>男</v>
          </cell>
          <cell r="W202">
            <v>0</v>
          </cell>
        </row>
        <row r="203">
          <cell r="C203">
            <v>2017051155</v>
          </cell>
          <cell r="D203" t="str">
            <v>刘浩</v>
          </cell>
          <cell r="E203" t="str">
            <v>男</v>
          </cell>
          <cell r="W203">
            <v>0</v>
          </cell>
        </row>
        <row r="204">
          <cell r="C204">
            <v>2017051156</v>
          </cell>
          <cell r="D204" t="str">
            <v>郑扬</v>
          </cell>
          <cell r="E204" t="str">
            <v>男</v>
          </cell>
          <cell r="W204">
            <v>0</v>
          </cell>
        </row>
        <row r="205">
          <cell r="C205">
            <v>2017051157</v>
          </cell>
          <cell r="D205" t="str">
            <v>龙星全</v>
          </cell>
          <cell r="E205" t="str">
            <v>男</v>
          </cell>
          <cell r="W205">
            <v>0</v>
          </cell>
        </row>
        <row r="206">
          <cell r="C206">
            <v>2017051158</v>
          </cell>
          <cell r="D206" t="str">
            <v>章琳沛</v>
          </cell>
          <cell r="E206" t="str">
            <v>男</v>
          </cell>
          <cell r="W206">
            <v>0</v>
          </cell>
        </row>
        <row r="207">
          <cell r="C207">
            <v>2017051160</v>
          </cell>
          <cell r="D207" t="str">
            <v>徐靖鑫</v>
          </cell>
          <cell r="E207" t="str">
            <v>男</v>
          </cell>
          <cell r="W207">
            <v>0</v>
          </cell>
        </row>
        <row r="208">
          <cell r="C208">
            <v>2017051161</v>
          </cell>
          <cell r="D208" t="str">
            <v>朱新昊</v>
          </cell>
          <cell r="E208" t="str">
            <v>男</v>
          </cell>
          <cell r="W208">
            <v>0</v>
          </cell>
        </row>
        <row r="209">
          <cell r="C209">
            <v>2017051162</v>
          </cell>
          <cell r="D209" t="str">
            <v>江鸿浩</v>
          </cell>
          <cell r="E209" t="str">
            <v>男</v>
          </cell>
          <cell r="W209">
            <v>0</v>
          </cell>
        </row>
        <row r="210">
          <cell r="C210">
            <v>2017051183</v>
          </cell>
          <cell r="D210" t="str">
            <v>李镇</v>
          </cell>
          <cell r="E210" t="str">
            <v>男</v>
          </cell>
          <cell r="W210">
            <v>0</v>
          </cell>
        </row>
        <row r="211">
          <cell r="C211">
            <v>2017051184</v>
          </cell>
          <cell r="D211" t="str">
            <v>刘宇航</v>
          </cell>
          <cell r="E211" t="str">
            <v>男</v>
          </cell>
          <cell r="W211">
            <v>0</v>
          </cell>
        </row>
        <row r="212">
          <cell r="C212">
            <v>2017051185</v>
          </cell>
          <cell r="D212" t="str">
            <v>陈圣康</v>
          </cell>
          <cell r="E212" t="str">
            <v>男</v>
          </cell>
          <cell r="W212">
            <v>0</v>
          </cell>
        </row>
        <row r="213">
          <cell r="C213">
            <v>2017062028</v>
          </cell>
          <cell r="D213" t="str">
            <v>徐涛</v>
          </cell>
          <cell r="E213" t="str">
            <v>男</v>
          </cell>
          <cell r="W213">
            <v>0</v>
          </cell>
        </row>
        <row r="214">
          <cell r="C214">
            <v>2017051186</v>
          </cell>
          <cell r="D214" t="str">
            <v>钟锐</v>
          </cell>
          <cell r="E214" t="str">
            <v>男</v>
          </cell>
          <cell r="W214">
            <v>0</v>
          </cell>
        </row>
        <row r="215">
          <cell r="C215">
            <v>2017051187</v>
          </cell>
          <cell r="D215" t="str">
            <v>叶海</v>
          </cell>
          <cell r="E215" t="str">
            <v>男</v>
          </cell>
          <cell r="W215">
            <v>0</v>
          </cell>
        </row>
        <row r="216">
          <cell r="C216">
            <v>2017051190</v>
          </cell>
          <cell r="D216" t="str">
            <v>高强</v>
          </cell>
          <cell r="E216" t="str">
            <v>男</v>
          </cell>
          <cell r="W216">
            <v>0</v>
          </cell>
        </row>
        <row r="217">
          <cell r="C217">
            <v>2017051193</v>
          </cell>
          <cell r="D217" t="str">
            <v>李志鹏</v>
          </cell>
          <cell r="E217" t="str">
            <v>男</v>
          </cell>
          <cell r="W217">
            <v>0</v>
          </cell>
        </row>
        <row r="218">
          <cell r="C218">
            <v>2017051194</v>
          </cell>
          <cell r="D218" t="str">
            <v>吕航</v>
          </cell>
          <cell r="E218" t="str">
            <v>男</v>
          </cell>
          <cell r="W218">
            <v>0</v>
          </cell>
        </row>
        <row r="219">
          <cell r="C219">
            <v>2017051195</v>
          </cell>
          <cell r="D219" t="str">
            <v>霍秋阳</v>
          </cell>
          <cell r="E219" t="str">
            <v>男</v>
          </cell>
          <cell r="W219">
            <v>0</v>
          </cell>
        </row>
        <row r="220">
          <cell r="C220">
            <v>2017051196</v>
          </cell>
          <cell r="D220" t="str">
            <v>王志强</v>
          </cell>
          <cell r="E220" t="str">
            <v>男</v>
          </cell>
          <cell r="W220">
            <v>0</v>
          </cell>
        </row>
        <row r="221">
          <cell r="C221">
            <v>2017051197</v>
          </cell>
          <cell r="D221" t="str">
            <v>刘子昊</v>
          </cell>
          <cell r="E221" t="str">
            <v>男</v>
          </cell>
          <cell r="W221">
            <v>0</v>
          </cell>
        </row>
        <row r="222">
          <cell r="C222">
            <v>2017051199</v>
          </cell>
          <cell r="D222" t="str">
            <v>敬昕</v>
          </cell>
          <cell r="E222" t="str">
            <v>男</v>
          </cell>
          <cell r="W222">
            <v>0</v>
          </cell>
        </row>
        <row r="223">
          <cell r="C223">
            <v>2017051201</v>
          </cell>
          <cell r="D223" t="str">
            <v>贾海仝</v>
          </cell>
          <cell r="E223" t="str">
            <v>男</v>
          </cell>
          <cell r="W223">
            <v>0</v>
          </cell>
        </row>
        <row r="224">
          <cell r="C224">
            <v>2017051203</v>
          </cell>
          <cell r="D224" t="str">
            <v>杨一凡</v>
          </cell>
          <cell r="E224" t="str">
            <v>女</v>
          </cell>
          <cell r="W224">
            <v>0</v>
          </cell>
        </row>
        <row r="225">
          <cell r="C225">
            <v>2017051204</v>
          </cell>
          <cell r="D225" t="str">
            <v>倪金红</v>
          </cell>
          <cell r="E225" t="str">
            <v>女</v>
          </cell>
          <cell r="W225">
            <v>0</v>
          </cell>
        </row>
        <row r="226">
          <cell r="C226">
            <v>2017051205</v>
          </cell>
          <cell r="D226" t="str">
            <v>杨佳</v>
          </cell>
          <cell r="E226" t="str">
            <v>女</v>
          </cell>
          <cell r="W226">
            <v>0</v>
          </cell>
        </row>
        <row r="227">
          <cell r="C227">
            <v>2017051206</v>
          </cell>
          <cell r="D227" t="str">
            <v>赵欢</v>
          </cell>
          <cell r="E227" t="str">
            <v>女</v>
          </cell>
          <cell r="W227">
            <v>0</v>
          </cell>
        </row>
        <row r="228">
          <cell r="C228">
            <v>2017051207</v>
          </cell>
          <cell r="D228" t="str">
            <v>谢林容</v>
          </cell>
          <cell r="E228" t="str">
            <v>女</v>
          </cell>
          <cell r="U228">
            <v>0.5</v>
          </cell>
          <cell r="W228">
            <v>0.5</v>
          </cell>
        </row>
        <row r="229">
          <cell r="C229">
            <v>2017051209</v>
          </cell>
          <cell r="D229" t="str">
            <v>李滢</v>
          </cell>
          <cell r="E229" t="str">
            <v>女</v>
          </cell>
          <cell r="W229">
            <v>0</v>
          </cell>
        </row>
        <row r="230">
          <cell r="C230">
            <v>2017051210</v>
          </cell>
          <cell r="D230" t="str">
            <v>王菁</v>
          </cell>
          <cell r="E230" t="str">
            <v>女</v>
          </cell>
          <cell r="W230">
            <v>0</v>
          </cell>
        </row>
        <row r="231">
          <cell r="C231">
            <v>2017051211</v>
          </cell>
          <cell r="D231" t="str">
            <v>张艺馨</v>
          </cell>
          <cell r="E231" t="str">
            <v>女</v>
          </cell>
          <cell r="W231">
            <v>0</v>
          </cell>
        </row>
        <row r="232">
          <cell r="C232">
            <v>2017051212</v>
          </cell>
          <cell r="D232" t="str">
            <v>林智谦</v>
          </cell>
          <cell r="E232" t="str">
            <v>男</v>
          </cell>
          <cell r="W232">
            <v>0</v>
          </cell>
        </row>
        <row r="233">
          <cell r="C233">
            <v>2017051213</v>
          </cell>
          <cell r="D233" t="str">
            <v>廖斯航</v>
          </cell>
          <cell r="E233" t="str">
            <v>男</v>
          </cell>
          <cell r="W233">
            <v>0</v>
          </cell>
        </row>
        <row r="234">
          <cell r="C234">
            <v>2017051214</v>
          </cell>
          <cell r="D234" t="str">
            <v>路博</v>
          </cell>
          <cell r="E234" t="str">
            <v>男</v>
          </cell>
          <cell r="W234">
            <v>0</v>
          </cell>
        </row>
        <row r="235">
          <cell r="C235">
            <v>2017051215</v>
          </cell>
          <cell r="D235" t="str">
            <v>徐浩伟</v>
          </cell>
          <cell r="E235" t="str">
            <v>男</v>
          </cell>
          <cell r="W235">
            <v>0</v>
          </cell>
        </row>
        <row r="236">
          <cell r="C236">
            <v>2017051216</v>
          </cell>
          <cell r="D236" t="str">
            <v>黄学友</v>
          </cell>
          <cell r="E236" t="str">
            <v>男</v>
          </cell>
          <cell r="W236">
            <v>0</v>
          </cell>
        </row>
        <row r="237">
          <cell r="C237">
            <v>2017051217</v>
          </cell>
          <cell r="D237" t="str">
            <v>费明洋</v>
          </cell>
          <cell r="E237" t="str">
            <v>男</v>
          </cell>
          <cell r="W237">
            <v>0</v>
          </cell>
        </row>
        <row r="238">
          <cell r="C238">
            <v>2017051219</v>
          </cell>
          <cell r="D238" t="str">
            <v>魏飞鹏</v>
          </cell>
          <cell r="E238" t="str">
            <v>男</v>
          </cell>
          <cell r="W238">
            <v>0</v>
          </cell>
        </row>
        <row r="239">
          <cell r="C239">
            <v>2017051220</v>
          </cell>
          <cell r="D239" t="str">
            <v>万鹏宇</v>
          </cell>
          <cell r="E239" t="str">
            <v>男</v>
          </cell>
          <cell r="W239">
            <v>0</v>
          </cell>
        </row>
        <row r="240">
          <cell r="C240">
            <v>2017051222</v>
          </cell>
          <cell r="D240" t="str">
            <v>欧阳纪平</v>
          </cell>
          <cell r="E240" t="str">
            <v>男</v>
          </cell>
          <cell r="W240">
            <v>0</v>
          </cell>
        </row>
        <row r="241">
          <cell r="C241">
            <v>2017051223</v>
          </cell>
          <cell r="D241" t="str">
            <v>王天越</v>
          </cell>
          <cell r="E241" t="str">
            <v>男</v>
          </cell>
          <cell r="W241">
            <v>0</v>
          </cell>
        </row>
        <row r="242">
          <cell r="C242">
            <v>2017051224</v>
          </cell>
          <cell r="D242" t="str">
            <v>陈语涵</v>
          </cell>
          <cell r="E242" t="str">
            <v>男</v>
          </cell>
          <cell r="W242">
            <v>0</v>
          </cell>
        </row>
        <row r="243">
          <cell r="C243">
            <v>2017051227</v>
          </cell>
          <cell r="D243" t="str">
            <v>李浩</v>
          </cell>
          <cell r="E243" t="str">
            <v>男</v>
          </cell>
          <cell r="W243">
            <v>0</v>
          </cell>
        </row>
        <row r="244">
          <cell r="C244">
            <v>2017051228</v>
          </cell>
          <cell r="D244" t="str">
            <v>徐荣浩</v>
          </cell>
          <cell r="E244" t="str">
            <v>男</v>
          </cell>
          <cell r="W244">
            <v>0</v>
          </cell>
        </row>
        <row r="245">
          <cell r="C245">
            <v>2017051229</v>
          </cell>
          <cell r="D245" t="str">
            <v>彭峰云</v>
          </cell>
          <cell r="E245" t="str">
            <v>男</v>
          </cell>
          <cell r="N245">
            <v>11</v>
          </cell>
          <cell r="W245">
            <v>11</v>
          </cell>
        </row>
        <row r="246">
          <cell r="C246">
            <v>2017051230</v>
          </cell>
          <cell r="D246" t="str">
            <v>胡开权</v>
          </cell>
          <cell r="E246" t="str">
            <v>男</v>
          </cell>
          <cell r="W246">
            <v>0</v>
          </cell>
        </row>
        <row r="247">
          <cell r="C247">
            <v>2017051231</v>
          </cell>
          <cell r="D247" t="str">
            <v>彭宇</v>
          </cell>
          <cell r="E247" t="str">
            <v>男</v>
          </cell>
          <cell r="W247">
            <v>0</v>
          </cell>
        </row>
        <row r="248">
          <cell r="C248">
            <v>2017051232</v>
          </cell>
          <cell r="D248" t="str">
            <v>王煜镔</v>
          </cell>
          <cell r="E248" t="str">
            <v>男</v>
          </cell>
          <cell r="W248">
            <v>0</v>
          </cell>
        </row>
        <row r="249">
          <cell r="C249">
            <v>2017051233</v>
          </cell>
          <cell r="D249" t="str">
            <v>吕明辉</v>
          </cell>
          <cell r="E249" t="str">
            <v>男</v>
          </cell>
          <cell r="W249">
            <v>0</v>
          </cell>
        </row>
        <row r="250">
          <cell r="C250">
            <v>2017051234</v>
          </cell>
          <cell r="D250" t="str">
            <v>杜荣贵</v>
          </cell>
          <cell r="E250" t="str">
            <v>男</v>
          </cell>
          <cell r="U250">
            <v>0.5</v>
          </cell>
          <cell r="W250">
            <v>0.5</v>
          </cell>
        </row>
        <row r="251">
          <cell r="C251">
            <v>2017051237</v>
          </cell>
          <cell r="D251" t="str">
            <v>李煦</v>
          </cell>
          <cell r="E251" t="str">
            <v>男</v>
          </cell>
          <cell r="W251">
            <v>0</v>
          </cell>
        </row>
        <row r="252">
          <cell r="C252">
            <v>2017051238</v>
          </cell>
          <cell r="D252" t="str">
            <v>杜周甫</v>
          </cell>
          <cell r="E252" t="str">
            <v>男</v>
          </cell>
          <cell r="W252">
            <v>0</v>
          </cell>
        </row>
        <row r="253">
          <cell r="C253">
            <v>2017051241</v>
          </cell>
          <cell r="D253" t="str">
            <v>施磊</v>
          </cell>
          <cell r="E253" t="str">
            <v>男</v>
          </cell>
          <cell r="W253">
            <v>0</v>
          </cell>
        </row>
        <row r="254">
          <cell r="C254">
            <v>2017051242</v>
          </cell>
          <cell r="D254" t="str">
            <v>樊瀚林</v>
          </cell>
          <cell r="E254" t="str">
            <v>男</v>
          </cell>
          <cell r="W254">
            <v>0</v>
          </cell>
        </row>
        <row r="255">
          <cell r="C255">
            <v>2017073087</v>
          </cell>
          <cell r="D255" t="str">
            <v>冉雨</v>
          </cell>
          <cell r="E255" t="str">
            <v>女</v>
          </cell>
          <cell r="W255">
            <v>0</v>
          </cell>
        </row>
        <row r="256">
          <cell r="C256">
            <v>2016051116</v>
          </cell>
          <cell r="D256" t="str">
            <v>杜佳</v>
          </cell>
          <cell r="E256" t="str">
            <v>男</v>
          </cell>
          <cell r="W256">
            <v>0</v>
          </cell>
        </row>
        <row r="257">
          <cell r="C257">
            <v>2016053021</v>
          </cell>
          <cell r="D257" t="str">
            <v>范祎夫</v>
          </cell>
          <cell r="E257" t="str">
            <v>男</v>
          </cell>
          <cell r="W257">
            <v>0</v>
          </cell>
        </row>
        <row r="258">
          <cell r="C258">
            <v>2016111010</v>
          </cell>
          <cell r="D258" t="str">
            <v>卢钰</v>
          </cell>
          <cell r="E258" t="str">
            <v>女</v>
          </cell>
          <cell r="W258">
            <v>0</v>
          </cell>
        </row>
        <row r="259">
          <cell r="C259">
            <v>2017034009</v>
          </cell>
          <cell r="D259" t="str">
            <v>李香莹</v>
          </cell>
          <cell r="E259" t="str">
            <v>女</v>
          </cell>
          <cell r="W259">
            <v>0</v>
          </cell>
        </row>
        <row r="260">
          <cell r="C260">
            <v>2017053001</v>
          </cell>
          <cell r="D260" t="str">
            <v>方曹婧</v>
          </cell>
          <cell r="E260" t="str">
            <v>女</v>
          </cell>
          <cell r="W260">
            <v>0</v>
          </cell>
        </row>
        <row r="261">
          <cell r="C261">
            <v>2017053002</v>
          </cell>
          <cell r="D261" t="str">
            <v>张楚儿</v>
          </cell>
          <cell r="E261" t="str">
            <v>女</v>
          </cell>
          <cell r="W261">
            <v>0</v>
          </cell>
        </row>
        <row r="262">
          <cell r="C262">
            <v>2017053003</v>
          </cell>
          <cell r="D262" t="str">
            <v>赵越</v>
          </cell>
          <cell r="E262" t="str">
            <v>女</v>
          </cell>
          <cell r="W262">
            <v>0</v>
          </cell>
        </row>
        <row r="263">
          <cell r="C263">
            <v>2017053004</v>
          </cell>
          <cell r="D263" t="str">
            <v>徐家玉</v>
          </cell>
          <cell r="E263" t="str">
            <v>女</v>
          </cell>
          <cell r="W263">
            <v>0</v>
          </cell>
        </row>
        <row r="264">
          <cell r="C264">
            <v>2017053005</v>
          </cell>
          <cell r="D264" t="str">
            <v>张子涵</v>
          </cell>
          <cell r="E264" t="str">
            <v>女</v>
          </cell>
          <cell r="W264">
            <v>0</v>
          </cell>
        </row>
        <row r="265">
          <cell r="C265">
            <v>2017053006</v>
          </cell>
          <cell r="D265" t="str">
            <v>陈欣雨</v>
          </cell>
          <cell r="E265" t="str">
            <v>女</v>
          </cell>
          <cell r="N265">
            <v>1</v>
          </cell>
          <cell r="W265">
            <v>1</v>
          </cell>
        </row>
        <row r="266">
          <cell r="C266">
            <v>2017053007</v>
          </cell>
          <cell r="D266" t="str">
            <v>余福春</v>
          </cell>
          <cell r="E266" t="str">
            <v>女</v>
          </cell>
          <cell r="W266">
            <v>0</v>
          </cell>
        </row>
        <row r="267">
          <cell r="C267">
            <v>2017053008</v>
          </cell>
          <cell r="D267" t="str">
            <v>商议文</v>
          </cell>
          <cell r="E267" t="str">
            <v>女</v>
          </cell>
          <cell r="W267">
            <v>0</v>
          </cell>
        </row>
        <row r="268">
          <cell r="C268">
            <v>2017053009</v>
          </cell>
          <cell r="D268" t="str">
            <v>袁欣</v>
          </cell>
          <cell r="E268" t="str">
            <v>女</v>
          </cell>
          <cell r="W268">
            <v>0</v>
          </cell>
        </row>
        <row r="269">
          <cell r="C269">
            <v>2017053010</v>
          </cell>
          <cell r="D269" t="str">
            <v>向壹荣</v>
          </cell>
          <cell r="E269" t="str">
            <v>女</v>
          </cell>
          <cell r="W269">
            <v>0</v>
          </cell>
        </row>
        <row r="270">
          <cell r="C270">
            <v>2017053011</v>
          </cell>
          <cell r="D270" t="str">
            <v>卢欣</v>
          </cell>
          <cell r="E270" t="str">
            <v>女</v>
          </cell>
          <cell r="W270">
            <v>0</v>
          </cell>
        </row>
        <row r="271">
          <cell r="C271">
            <v>2017053012</v>
          </cell>
          <cell r="D271" t="str">
            <v>高原</v>
          </cell>
          <cell r="E271" t="str">
            <v>女</v>
          </cell>
          <cell r="W271">
            <v>0</v>
          </cell>
        </row>
        <row r="272">
          <cell r="C272">
            <v>2017053013</v>
          </cell>
          <cell r="D272" t="str">
            <v>李勤颜</v>
          </cell>
          <cell r="E272" t="str">
            <v>女</v>
          </cell>
          <cell r="W272">
            <v>0</v>
          </cell>
        </row>
        <row r="273">
          <cell r="C273">
            <v>2017053014</v>
          </cell>
          <cell r="D273" t="str">
            <v>张婷婷</v>
          </cell>
          <cell r="E273" t="str">
            <v>女</v>
          </cell>
          <cell r="W273">
            <v>0</v>
          </cell>
        </row>
        <row r="274">
          <cell r="C274">
            <v>2017053015</v>
          </cell>
          <cell r="D274" t="str">
            <v>邓欣源</v>
          </cell>
          <cell r="E274" t="str">
            <v>女</v>
          </cell>
          <cell r="W274">
            <v>0</v>
          </cell>
        </row>
        <row r="275">
          <cell r="C275">
            <v>2017053016</v>
          </cell>
          <cell r="D275" t="str">
            <v>蒲颖</v>
          </cell>
          <cell r="E275" t="str">
            <v>女</v>
          </cell>
          <cell r="W275">
            <v>0</v>
          </cell>
        </row>
        <row r="276">
          <cell r="C276">
            <v>2017053017</v>
          </cell>
          <cell r="D276" t="str">
            <v>曾尧</v>
          </cell>
          <cell r="E276" t="str">
            <v>女</v>
          </cell>
          <cell r="W276">
            <v>0</v>
          </cell>
        </row>
        <row r="277">
          <cell r="C277">
            <v>2017053018</v>
          </cell>
          <cell r="D277" t="str">
            <v>杨惠云</v>
          </cell>
          <cell r="E277" t="str">
            <v>女</v>
          </cell>
          <cell r="W277">
            <v>0</v>
          </cell>
        </row>
        <row r="278">
          <cell r="C278">
            <v>2017053019</v>
          </cell>
          <cell r="D278" t="str">
            <v>徐佳瑞</v>
          </cell>
          <cell r="E278" t="str">
            <v>女</v>
          </cell>
          <cell r="W278">
            <v>0</v>
          </cell>
        </row>
        <row r="279">
          <cell r="C279">
            <v>2017053020</v>
          </cell>
          <cell r="D279" t="str">
            <v>羊冬月</v>
          </cell>
          <cell r="E279" t="str">
            <v>女</v>
          </cell>
          <cell r="W279">
            <v>0</v>
          </cell>
        </row>
        <row r="280">
          <cell r="C280">
            <v>2017053021</v>
          </cell>
          <cell r="D280" t="str">
            <v>许婧</v>
          </cell>
          <cell r="E280" t="str">
            <v>女</v>
          </cell>
          <cell r="W280">
            <v>0</v>
          </cell>
        </row>
        <row r="281">
          <cell r="C281">
            <v>2017053022</v>
          </cell>
          <cell r="D281" t="str">
            <v>王梓璇</v>
          </cell>
          <cell r="E281" t="str">
            <v>女</v>
          </cell>
          <cell r="W281">
            <v>0</v>
          </cell>
        </row>
        <row r="282">
          <cell r="C282">
            <v>2017053023</v>
          </cell>
          <cell r="D282" t="str">
            <v>龚晨</v>
          </cell>
          <cell r="E282" t="str">
            <v>女</v>
          </cell>
          <cell r="W282">
            <v>0</v>
          </cell>
        </row>
        <row r="283">
          <cell r="C283">
            <v>2017053024</v>
          </cell>
          <cell r="D283" t="str">
            <v>张宜盛</v>
          </cell>
          <cell r="E283" t="str">
            <v>男</v>
          </cell>
          <cell r="W283">
            <v>0</v>
          </cell>
        </row>
        <row r="284">
          <cell r="C284">
            <v>2017053025</v>
          </cell>
          <cell r="D284" t="str">
            <v>赵朝杰</v>
          </cell>
          <cell r="E284" t="str">
            <v>男</v>
          </cell>
          <cell r="W284">
            <v>0</v>
          </cell>
        </row>
        <row r="285">
          <cell r="C285">
            <v>2017053026</v>
          </cell>
          <cell r="D285" t="str">
            <v>谢始志</v>
          </cell>
          <cell r="E285" t="str">
            <v>男</v>
          </cell>
          <cell r="W285">
            <v>0</v>
          </cell>
        </row>
        <row r="286">
          <cell r="C286">
            <v>2017053027</v>
          </cell>
          <cell r="D286" t="str">
            <v>徐义铎</v>
          </cell>
          <cell r="E286" t="str">
            <v>男</v>
          </cell>
          <cell r="W286">
            <v>0</v>
          </cell>
        </row>
        <row r="287">
          <cell r="C287">
            <v>2017053028</v>
          </cell>
          <cell r="D287" t="str">
            <v>李志锐</v>
          </cell>
          <cell r="E287" t="str">
            <v>男</v>
          </cell>
          <cell r="W287">
            <v>0</v>
          </cell>
        </row>
        <row r="288">
          <cell r="C288">
            <v>2017053029</v>
          </cell>
          <cell r="D288" t="str">
            <v>周靖玺</v>
          </cell>
          <cell r="E288" t="str">
            <v>男</v>
          </cell>
          <cell r="W288">
            <v>0</v>
          </cell>
        </row>
        <row r="289">
          <cell r="C289">
            <v>2017053030</v>
          </cell>
          <cell r="D289" t="str">
            <v>全浩</v>
          </cell>
          <cell r="E289" t="str">
            <v>男</v>
          </cell>
          <cell r="W289">
            <v>0</v>
          </cell>
        </row>
        <row r="290">
          <cell r="C290">
            <v>2017053031</v>
          </cell>
          <cell r="D290" t="str">
            <v>冯允阳</v>
          </cell>
          <cell r="E290" t="str">
            <v>男</v>
          </cell>
          <cell r="W290">
            <v>0</v>
          </cell>
        </row>
        <row r="291">
          <cell r="C291">
            <v>2017053032</v>
          </cell>
          <cell r="D291" t="str">
            <v>谭宇</v>
          </cell>
          <cell r="E291" t="str">
            <v>男</v>
          </cell>
          <cell r="W291">
            <v>0</v>
          </cell>
        </row>
        <row r="292">
          <cell r="C292">
            <v>2017053033</v>
          </cell>
          <cell r="D292" t="str">
            <v>孙杰明</v>
          </cell>
          <cell r="E292" t="str">
            <v>男</v>
          </cell>
          <cell r="W292">
            <v>0</v>
          </cell>
        </row>
        <row r="293">
          <cell r="C293">
            <v>2017053034</v>
          </cell>
          <cell r="D293" t="str">
            <v>龙思卓</v>
          </cell>
          <cell r="E293" t="str">
            <v>男</v>
          </cell>
          <cell r="W293">
            <v>0</v>
          </cell>
        </row>
        <row r="294">
          <cell r="C294">
            <v>2017053035</v>
          </cell>
          <cell r="D294" t="str">
            <v>刘云键</v>
          </cell>
          <cell r="E294" t="str">
            <v>男</v>
          </cell>
          <cell r="W294">
            <v>0</v>
          </cell>
        </row>
        <row r="295">
          <cell r="C295">
            <v>2017053036</v>
          </cell>
          <cell r="D295" t="str">
            <v>郑进涛</v>
          </cell>
          <cell r="E295" t="str">
            <v>男</v>
          </cell>
          <cell r="W295">
            <v>0</v>
          </cell>
        </row>
        <row r="296">
          <cell r="C296">
            <v>2017053037</v>
          </cell>
          <cell r="D296" t="str">
            <v>李岳桁</v>
          </cell>
          <cell r="E296" t="str">
            <v>男</v>
          </cell>
          <cell r="W296">
            <v>0</v>
          </cell>
        </row>
        <row r="297">
          <cell r="C297">
            <v>2017053038</v>
          </cell>
          <cell r="D297" t="str">
            <v>夏建明</v>
          </cell>
          <cell r="E297" t="str">
            <v>男</v>
          </cell>
          <cell r="W297">
            <v>0</v>
          </cell>
        </row>
        <row r="298">
          <cell r="C298">
            <v>2017053039</v>
          </cell>
          <cell r="D298" t="str">
            <v>王德强</v>
          </cell>
          <cell r="E298" t="str">
            <v>男</v>
          </cell>
          <cell r="W298">
            <v>0</v>
          </cell>
        </row>
        <row r="299">
          <cell r="C299">
            <v>2017053040</v>
          </cell>
          <cell r="D299" t="str">
            <v>蒋可毅</v>
          </cell>
          <cell r="E299" t="str">
            <v>男</v>
          </cell>
          <cell r="W299">
            <v>0</v>
          </cell>
        </row>
        <row r="300">
          <cell r="C300">
            <v>2017053041</v>
          </cell>
          <cell r="D300" t="str">
            <v>熊远恒</v>
          </cell>
          <cell r="E300" t="str">
            <v>男</v>
          </cell>
          <cell r="W300">
            <v>0</v>
          </cell>
        </row>
        <row r="301">
          <cell r="C301">
            <v>2017073043</v>
          </cell>
          <cell r="D301" t="str">
            <v>刘雪雪</v>
          </cell>
          <cell r="E301" t="str">
            <v>女</v>
          </cell>
          <cell r="W301">
            <v>0</v>
          </cell>
        </row>
        <row r="302">
          <cell r="C302">
            <v>2017122047</v>
          </cell>
          <cell r="D302" t="str">
            <v>许艺馨</v>
          </cell>
          <cell r="E302" t="str">
            <v>女</v>
          </cell>
          <cell r="W302">
            <v>0</v>
          </cell>
        </row>
        <row r="303">
          <cell r="C303">
            <v>2016053044</v>
          </cell>
          <cell r="D303" t="str">
            <v>杜学来</v>
          </cell>
          <cell r="E303" t="str">
            <v>男</v>
          </cell>
          <cell r="W303">
            <v>0</v>
          </cell>
        </row>
        <row r="304">
          <cell r="C304">
            <v>2016053080</v>
          </cell>
          <cell r="D304" t="str">
            <v>蒋跃敏</v>
          </cell>
          <cell r="E304" t="str">
            <v>男</v>
          </cell>
          <cell r="W304">
            <v>0</v>
          </cell>
        </row>
        <row r="305">
          <cell r="C305">
            <v>2017041012</v>
          </cell>
          <cell r="D305" t="str">
            <v>马铭毅</v>
          </cell>
          <cell r="E305" t="str">
            <v>男</v>
          </cell>
          <cell r="W305">
            <v>0</v>
          </cell>
        </row>
        <row r="306">
          <cell r="C306">
            <v>2017053042</v>
          </cell>
          <cell r="D306" t="str">
            <v>刘健仪</v>
          </cell>
          <cell r="E306" t="str">
            <v>女</v>
          </cell>
          <cell r="W306">
            <v>0</v>
          </cell>
        </row>
        <row r="307">
          <cell r="C307">
            <v>2017053043</v>
          </cell>
          <cell r="D307" t="str">
            <v>潘雪婷</v>
          </cell>
          <cell r="E307" t="str">
            <v>女</v>
          </cell>
          <cell r="W307">
            <v>0</v>
          </cell>
        </row>
        <row r="308">
          <cell r="C308">
            <v>2017053044</v>
          </cell>
          <cell r="D308" t="str">
            <v>张海燕</v>
          </cell>
          <cell r="E308" t="str">
            <v>女</v>
          </cell>
          <cell r="W308">
            <v>0</v>
          </cell>
        </row>
        <row r="309">
          <cell r="C309">
            <v>2017053045</v>
          </cell>
          <cell r="D309" t="str">
            <v>侯茜薇</v>
          </cell>
          <cell r="E309" t="str">
            <v>女</v>
          </cell>
          <cell r="W309">
            <v>0</v>
          </cell>
        </row>
        <row r="310">
          <cell r="C310">
            <v>2017053046</v>
          </cell>
          <cell r="D310" t="str">
            <v>梁旻</v>
          </cell>
          <cell r="E310" t="str">
            <v>女</v>
          </cell>
          <cell r="W310">
            <v>0</v>
          </cell>
        </row>
        <row r="311">
          <cell r="C311">
            <v>2017053047</v>
          </cell>
          <cell r="D311" t="str">
            <v>姚嘉玉</v>
          </cell>
          <cell r="E311" t="str">
            <v>女</v>
          </cell>
          <cell r="W311">
            <v>0</v>
          </cell>
        </row>
        <row r="312">
          <cell r="C312">
            <v>2017053048</v>
          </cell>
          <cell r="D312" t="str">
            <v>吴秋尧</v>
          </cell>
          <cell r="E312" t="str">
            <v>女</v>
          </cell>
          <cell r="W312">
            <v>0</v>
          </cell>
        </row>
        <row r="313">
          <cell r="C313">
            <v>2017053049</v>
          </cell>
          <cell r="D313" t="str">
            <v>周洲</v>
          </cell>
          <cell r="E313" t="str">
            <v>女</v>
          </cell>
          <cell r="W313">
            <v>0</v>
          </cell>
        </row>
        <row r="314">
          <cell r="C314">
            <v>2017053050</v>
          </cell>
          <cell r="D314" t="str">
            <v>牛昕怡</v>
          </cell>
          <cell r="E314" t="str">
            <v>女</v>
          </cell>
          <cell r="W314">
            <v>0</v>
          </cell>
        </row>
        <row r="315">
          <cell r="C315">
            <v>2017053051</v>
          </cell>
          <cell r="D315" t="str">
            <v>梁楚姣</v>
          </cell>
          <cell r="E315" t="str">
            <v>女</v>
          </cell>
          <cell r="W315">
            <v>0</v>
          </cell>
        </row>
        <row r="316">
          <cell r="C316">
            <v>2017053052</v>
          </cell>
          <cell r="D316" t="str">
            <v>刘国容</v>
          </cell>
          <cell r="E316" t="str">
            <v>女</v>
          </cell>
          <cell r="W316">
            <v>0</v>
          </cell>
        </row>
        <row r="317">
          <cell r="C317">
            <v>2017053053</v>
          </cell>
          <cell r="D317" t="str">
            <v>杨景云</v>
          </cell>
          <cell r="E317" t="str">
            <v>女</v>
          </cell>
          <cell r="N317">
            <v>1</v>
          </cell>
          <cell r="W317">
            <v>1</v>
          </cell>
        </row>
        <row r="318">
          <cell r="C318">
            <v>2017053054</v>
          </cell>
          <cell r="D318" t="str">
            <v>许睿涵</v>
          </cell>
          <cell r="E318" t="str">
            <v>女</v>
          </cell>
          <cell r="W318">
            <v>0</v>
          </cell>
        </row>
        <row r="319">
          <cell r="C319">
            <v>2017053055</v>
          </cell>
          <cell r="D319" t="str">
            <v>李婷</v>
          </cell>
          <cell r="E319" t="str">
            <v>女</v>
          </cell>
          <cell r="W319">
            <v>0</v>
          </cell>
        </row>
        <row r="320">
          <cell r="C320">
            <v>2017053056</v>
          </cell>
          <cell r="D320" t="str">
            <v>周沙</v>
          </cell>
          <cell r="E320" t="str">
            <v>女</v>
          </cell>
          <cell r="W320">
            <v>0</v>
          </cell>
        </row>
        <row r="321">
          <cell r="C321">
            <v>2017053057</v>
          </cell>
          <cell r="D321" t="str">
            <v>周新慧</v>
          </cell>
          <cell r="E321" t="str">
            <v>女</v>
          </cell>
          <cell r="W321">
            <v>0</v>
          </cell>
        </row>
        <row r="322">
          <cell r="C322">
            <v>2017053058</v>
          </cell>
          <cell r="D322" t="str">
            <v>杨杰</v>
          </cell>
          <cell r="E322" t="str">
            <v>女</v>
          </cell>
          <cell r="W322">
            <v>0</v>
          </cell>
        </row>
        <row r="323">
          <cell r="C323">
            <v>2017053059</v>
          </cell>
          <cell r="D323" t="str">
            <v>曾萍</v>
          </cell>
          <cell r="E323" t="str">
            <v>女</v>
          </cell>
          <cell r="W323">
            <v>0</v>
          </cell>
        </row>
        <row r="324">
          <cell r="C324">
            <v>2017053060</v>
          </cell>
          <cell r="D324" t="str">
            <v>滕丹</v>
          </cell>
          <cell r="E324" t="str">
            <v>女</v>
          </cell>
          <cell r="W324">
            <v>0</v>
          </cell>
        </row>
        <row r="325">
          <cell r="C325">
            <v>2017053061</v>
          </cell>
          <cell r="D325" t="str">
            <v>蒲霜</v>
          </cell>
          <cell r="E325" t="str">
            <v>女</v>
          </cell>
          <cell r="W325">
            <v>0</v>
          </cell>
        </row>
        <row r="326">
          <cell r="C326">
            <v>2017053062</v>
          </cell>
          <cell r="D326" t="str">
            <v>张学芳</v>
          </cell>
          <cell r="E326" t="str">
            <v>女</v>
          </cell>
          <cell r="W326">
            <v>0</v>
          </cell>
        </row>
        <row r="327">
          <cell r="C327">
            <v>2017053063</v>
          </cell>
          <cell r="D327" t="str">
            <v>文心怡</v>
          </cell>
          <cell r="E327" t="str">
            <v>女</v>
          </cell>
          <cell r="W327">
            <v>0</v>
          </cell>
        </row>
        <row r="328">
          <cell r="C328">
            <v>2017053064</v>
          </cell>
          <cell r="D328" t="str">
            <v>周杰</v>
          </cell>
          <cell r="E328" t="str">
            <v>男</v>
          </cell>
          <cell r="W328">
            <v>0</v>
          </cell>
        </row>
        <row r="329">
          <cell r="C329">
            <v>2017053065</v>
          </cell>
          <cell r="D329" t="str">
            <v>朱涌泉</v>
          </cell>
          <cell r="E329" t="str">
            <v>男</v>
          </cell>
          <cell r="W329">
            <v>0</v>
          </cell>
        </row>
        <row r="330">
          <cell r="C330">
            <v>2017053066</v>
          </cell>
          <cell r="D330" t="str">
            <v>张云鹏</v>
          </cell>
          <cell r="E330" t="str">
            <v>男</v>
          </cell>
          <cell r="W330">
            <v>0</v>
          </cell>
        </row>
        <row r="331">
          <cell r="C331">
            <v>2017053067</v>
          </cell>
          <cell r="D331" t="str">
            <v>孙昊君</v>
          </cell>
          <cell r="E331" t="str">
            <v>男</v>
          </cell>
          <cell r="W331">
            <v>0</v>
          </cell>
        </row>
        <row r="332">
          <cell r="C332">
            <v>2017053068</v>
          </cell>
          <cell r="D332" t="str">
            <v>高信</v>
          </cell>
          <cell r="E332" t="str">
            <v>男</v>
          </cell>
          <cell r="W332">
            <v>0</v>
          </cell>
        </row>
        <row r="333">
          <cell r="C333">
            <v>2017053069</v>
          </cell>
          <cell r="D333" t="str">
            <v>王亚飞</v>
          </cell>
          <cell r="E333" t="str">
            <v>男</v>
          </cell>
          <cell r="W333">
            <v>0</v>
          </cell>
        </row>
        <row r="334">
          <cell r="C334">
            <v>2017053070</v>
          </cell>
          <cell r="D334" t="str">
            <v>刘搏生</v>
          </cell>
          <cell r="E334" t="str">
            <v>男</v>
          </cell>
          <cell r="W334">
            <v>0</v>
          </cell>
        </row>
        <row r="335">
          <cell r="C335">
            <v>2017053071</v>
          </cell>
          <cell r="D335" t="str">
            <v>王家弟</v>
          </cell>
          <cell r="E335" t="str">
            <v>男</v>
          </cell>
          <cell r="W335">
            <v>0</v>
          </cell>
        </row>
        <row r="336">
          <cell r="C336">
            <v>2017053072</v>
          </cell>
          <cell r="D336" t="str">
            <v>陈子贤</v>
          </cell>
          <cell r="E336" t="str">
            <v>男</v>
          </cell>
          <cell r="W336">
            <v>0</v>
          </cell>
        </row>
        <row r="337">
          <cell r="C337">
            <v>2017053073</v>
          </cell>
          <cell r="D337" t="str">
            <v>孙一帆</v>
          </cell>
          <cell r="E337" t="str">
            <v>男</v>
          </cell>
          <cell r="W337">
            <v>0</v>
          </cell>
        </row>
        <row r="338">
          <cell r="C338">
            <v>2017053074</v>
          </cell>
          <cell r="D338" t="str">
            <v>毕书鹏</v>
          </cell>
          <cell r="E338" t="str">
            <v>男</v>
          </cell>
          <cell r="W338">
            <v>0</v>
          </cell>
        </row>
        <row r="339">
          <cell r="C339">
            <v>2017053075</v>
          </cell>
          <cell r="D339" t="str">
            <v>罗凌风</v>
          </cell>
          <cell r="E339" t="str">
            <v>男</v>
          </cell>
          <cell r="W339">
            <v>0</v>
          </cell>
        </row>
        <row r="340">
          <cell r="C340">
            <v>2017053076</v>
          </cell>
          <cell r="D340" t="str">
            <v>杜宇飞</v>
          </cell>
          <cell r="E340" t="str">
            <v>男</v>
          </cell>
          <cell r="W340">
            <v>0</v>
          </cell>
        </row>
        <row r="341">
          <cell r="C341">
            <v>2017053077</v>
          </cell>
          <cell r="D341" t="str">
            <v>薛亮</v>
          </cell>
          <cell r="E341" t="str">
            <v>男</v>
          </cell>
          <cell r="W341">
            <v>0</v>
          </cell>
        </row>
        <row r="342">
          <cell r="C342">
            <v>2017053078</v>
          </cell>
          <cell r="D342" t="str">
            <v>王子羽</v>
          </cell>
          <cell r="E342" t="str">
            <v>男</v>
          </cell>
          <cell r="W342">
            <v>0</v>
          </cell>
        </row>
        <row r="343">
          <cell r="C343">
            <v>2017053079</v>
          </cell>
          <cell r="D343" t="str">
            <v>刘峻辰</v>
          </cell>
          <cell r="E343" t="str">
            <v>男</v>
          </cell>
          <cell r="W343">
            <v>0</v>
          </cell>
        </row>
        <row r="344">
          <cell r="C344">
            <v>2017053080</v>
          </cell>
          <cell r="D344" t="str">
            <v>杨运芃</v>
          </cell>
          <cell r="E344" t="str">
            <v>男</v>
          </cell>
          <cell r="W344">
            <v>0</v>
          </cell>
        </row>
        <row r="345">
          <cell r="C345">
            <v>2017053081</v>
          </cell>
          <cell r="D345" t="str">
            <v>曹汉琨</v>
          </cell>
          <cell r="E345" t="str">
            <v>男</v>
          </cell>
          <cell r="W345">
            <v>0</v>
          </cell>
        </row>
        <row r="346">
          <cell r="C346">
            <v>2017201028</v>
          </cell>
          <cell r="D346" t="str">
            <v>华弘毅</v>
          </cell>
          <cell r="E346" t="str">
            <v>男</v>
          </cell>
          <cell r="W3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1"/>
  <sheetViews>
    <sheetView tabSelected="1" workbookViewId="0">
      <selection activeCell="N21" sqref="N21"/>
    </sheetView>
  </sheetViews>
  <sheetFormatPr defaultRowHeight="13.5" x14ac:dyDescent="0.15"/>
  <cols>
    <col min="2" max="2" width="17.875" customWidth="1"/>
    <col min="3" max="3" width="13" customWidth="1"/>
    <col min="4" max="4" width="9" style="2"/>
    <col min="5" max="5" width="15.25" customWidth="1"/>
    <col min="6" max="6" width="14" customWidth="1"/>
    <col min="7" max="7" width="13.625" customWidth="1"/>
    <col min="8" max="10" width="15" customWidth="1"/>
    <col min="11" max="11" width="12.375" customWidth="1"/>
  </cols>
  <sheetData>
    <row r="1" spans="1:11" ht="14.25" x14ac:dyDescent="0.15">
      <c r="A1" s="12" t="s">
        <v>0</v>
      </c>
      <c r="B1" s="12" t="s">
        <v>611</v>
      </c>
      <c r="C1" s="12" t="s">
        <v>1</v>
      </c>
      <c r="D1" s="12" t="s">
        <v>2</v>
      </c>
      <c r="E1" s="4" t="s">
        <v>254</v>
      </c>
      <c r="F1" s="3" t="s">
        <v>256</v>
      </c>
      <c r="G1" s="3" t="s">
        <v>257</v>
      </c>
      <c r="H1" s="3" t="s">
        <v>610</v>
      </c>
      <c r="I1" s="3" t="s">
        <v>630</v>
      </c>
      <c r="J1" s="3" t="s">
        <v>635</v>
      </c>
      <c r="K1" s="4" t="s">
        <v>255</v>
      </c>
    </row>
    <row r="2" spans="1:11" x14ac:dyDescent="0.15">
      <c r="A2" s="1">
        <v>1</v>
      </c>
      <c r="B2" s="13" t="s">
        <v>612</v>
      </c>
      <c r="C2" s="13">
        <v>2013051118</v>
      </c>
      <c r="D2" s="1" t="s">
        <v>12</v>
      </c>
      <c r="E2" s="2">
        <f>VLOOKUP(C2:C246,'[1]15级'!$C$2:$Q$253,15,0)</f>
        <v>0</v>
      </c>
      <c r="F2" s="2">
        <f>VLOOKUP(C2:C246,'[2]15级'!$C$2:$Q$254,15,0)</f>
        <v>0</v>
      </c>
      <c r="G2" s="2">
        <f>VLOOKUP(C2:C246,'[3]15级'!$C$2:$R$247,16,0)</f>
        <v>0</v>
      </c>
      <c r="H2" s="2">
        <f>VLOOKUP(C2:C246,'[4]15级'!$C$2:$U$247,19,0)</f>
        <v>2</v>
      </c>
      <c r="I2" s="2">
        <f>VLOOKUP(C2:C251,'[5]15级'!$C$2:$W$252,21,0)</f>
        <v>1.5</v>
      </c>
      <c r="J2" s="2">
        <f>VLOOKUP(C2:C251,'[6]15级'!$C$2:$U$251,19,0)</f>
        <v>2</v>
      </c>
      <c r="K2" s="2">
        <f>SUM(E2:J2)</f>
        <v>5.5</v>
      </c>
    </row>
    <row r="3" spans="1:11" x14ac:dyDescent="0.15">
      <c r="A3" s="1">
        <v>2</v>
      </c>
      <c r="B3" s="13" t="s">
        <v>612</v>
      </c>
      <c r="C3" s="13">
        <v>2015051003</v>
      </c>
      <c r="D3" s="1" t="s">
        <v>15</v>
      </c>
      <c r="E3" s="2">
        <f>VLOOKUP(C3:C247,'[1]15级'!$C$2:$Q$253,15,0)</f>
        <v>0</v>
      </c>
      <c r="F3" s="2">
        <f>VLOOKUP(C3:C247,'[2]15级'!$C$2:$Q$254,15,0)</f>
        <v>0.5</v>
      </c>
      <c r="G3" s="2">
        <f>VLOOKUP(C3:C247,'[3]15级'!$C$2:$R$247,16,0)</f>
        <v>0</v>
      </c>
      <c r="H3" s="2">
        <f>VLOOKUP(C3:C247,'[4]15级'!$C$2:$U$247,19,0)</f>
        <v>0.5</v>
      </c>
      <c r="I3" s="2">
        <f>VLOOKUP(C3:C252,'[5]15级'!$C$2:$W$252,21,0)</f>
        <v>0.5</v>
      </c>
      <c r="J3" s="2">
        <f>VLOOKUP(C3:C252,'[6]15级'!$C$2:$U$251,19,0)</f>
        <v>1</v>
      </c>
      <c r="K3" s="2">
        <f t="shared" ref="K3:K66" si="0">SUM(E3:J3)</f>
        <v>2.5</v>
      </c>
    </row>
    <row r="4" spans="1:11" x14ac:dyDescent="0.15">
      <c r="A4" s="1">
        <v>3</v>
      </c>
      <c r="B4" s="13" t="s">
        <v>612</v>
      </c>
      <c r="C4" s="13">
        <v>2015051005</v>
      </c>
      <c r="D4" s="1" t="s">
        <v>17</v>
      </c>
      <c r="E4" s="2">
        <f>VLOOKUP(C4:C248,'[1]15级'!$C$2:$Q$253,15,0)</f>
        <v>0</v>
      </c>
      <c r="F4" s="2">
        <f>VLOOKUP(C4:C248,'[2]15级'!$C$2:$Q$254,15,0)</f>
        <v>0</v>
      </c>
      <c r="G4" s="2">
        <f>VLOOKUP(C4:C248,'[3]15级'!$C$2:$R$247,16,0)</f>
        <v>0</v>
      </c>
      <c r="H4" s="2">
        <f>VLOOKUP(C4:C248,'[4]15级'!$C$2:$U$247,19,0)</f>
        <v>0.5</v>
      </c>
      <c r="I4" s="2">
        <f>VLOOKUP(C4:C253,'[5]15级'!$C$2:$W$252,21,0)</f>
        <v>0</v>
      </c>
      <c r="J4" s="2">
        <f>VLOOKUP(C4:C253,'[6]15级'!$C$2:$U$251,19,0)</f>
        <v>3</v>
      </c>
      <c r="K4" s="2">
        <f t="shared" si="0"/>
        <v>3.5</v>
      </c>
    </row>
    <row r="5" spans="1:11" x14ac:dyDescent="0.15">
      <c r="A5" s="1">
        <v>4</v>
      </c>
      <c r="B5" s="13" t="s">
        <v>612</v>
      </c>
      <c r="C5" s="13">
        <v>2015051007</v>
      </c>
      <c r="D5" s="1" t="s">
        <v>19</v>
      </c>
      <c r="E5" s="2">
        <f>VLOOKUP(C5:C249,'[1]15级'!$C$2:$Q$253,15,0)</f>
        <v>0</v>
      </c>
      <c r="F5" s="2">
        <f>VLOOKUP(C5:C249,'[2]15级'!$C$2:$Q$254,15,0)</f>
        <v>0</v>
      </c>
      <c r="G5" s="2">
        <f>VLOOKUP(C5:C249,'[3]15级'!$C$2:$R$247,16,0)</f>
        <v>0</v>
      </c>
      <c r="H5" s="2">
        <f>VLOOKUP(C5:C249,'[4]15级'!$C$2:$U$247,19,0)</f>
        <v>0.5</v>
      </c>
      <c r="I5" s="2">
        <f>VLOOKUP(C5:C254,'[5]15级'!$C$2:$W$252,21,0)</f>
        <v>1</v>
      </c>
      <c r="J5" s="2">
        <f>VLOOKUP(C5:C254,'[6]15级'!$C$2:$U$251,19,0)</f>
        <v>1</v>
      </c>
      <c r="K5" s="2">
        <f t="shared" si="0"/>
        <v>2.5</v>
      </c>
    </row>
    <row r="6" spans="1:11" x14ac:dyDescent="0.15">
      <c r="A6" s="1">
        <v>5</v>
      </c>
      <c r="B6" s="13" t="s">
        <v>612</v>
      </c>
      <c r="C6" s="13">
        <v>2015051009</v>
      </c>
      <c r="D6" s="1" t="s">
        <v>21</v>
      </c>
      <c r="E6" s="2">
        <f>VLOOKUP(C6:C250,'[1]15级'!$C$2:$Q$253,15,0)</f>
        <v>0</v>
      </c>
      <c r="F6" s="2">
        <f>VLOOKUP(C6:C250,'[2]15级'!$C$2:$Q$254,15,0)</f>
        <v>0</v>
      </c>
      <c r="G6" s="2">
        <f>VLOOKUP(C6:C250,'[3]15级'!$C$2:$R$247,16,0)</f>
        <v>0</v>
      </c>
      <c r="H6" s="2">
        <f>VLOOKUP(C6:C250,'[4]15级'!$C$2:$U$247,19,0)</f>
        <v>1.5</v>
      </c>
      <c r="I6" s="2">
        <f>VLOOKUP(C6:C255,'[5]15级'!$C$2:$W$252,21,0)</f>
        <v>2.5</v>
      </c>
      <c r="J6" s="2">
        <f>VLOOKUP(C6:C255,'[6]15级'!$C$2:$U$251,19,0)</f>
        <v>0</v>
      </c>
      <c r="K6" s="2">
        <f t="shared" si="0"/>
        <v>4</v>
      </c>
    </row>
    <row r="7" spans="1:11" x14ac:dyDescent="0.15">
      <c r="A7" s="1">
        <v>6</v>
      </c>
      <c r="B7" s="13" t="s">
        <v>612</v>
      </c>
      <c r="C7" s="13">
        <v>2015051013</v>
      </c>
      <c r="D7" s="1" t="s">
        <v>24</v>
      </c>
      <c r="E7" s="2">
        <f>VLOOKUP(C7:C251,'[1]15级'!$C$2:$Q$253,15,0)</f>
        <v>0</v>
      </c>
      <c r="F7" s="2">
        <f>VLOOKUP(C7:C251,'[2]15级'!$C$2:$Q$254,15,0)</f>
        <v>0</v>
      </c>
      <c r="G7" s="2">
        <f>VLOOKUP(C7:C251,'[3]15级'!$C$2:$R$247,16,0)</f>
        <v>0</v>
      </c>
      <c r="H7" s="2">
        <f>VLOOKUP(C7:C251,'[4]15级'!$C$2:$U$247,19,0)</f>
        <v>0.75</v>
      </c>
      <c r="I7" s="2">
        <f>VLOOKUP(C7:C256,'[5]15级'!$C$2:$W$252,21,0)</f>
        <v>0</v>
      </c>
      <c r="J7" s="2">
        <f>VLOOKUP(C7:C256,'[6]15级'!$C$2:$U$251,19,0)</f>
        <v>2</v>
      </c>
      <c r="K7" s="2">
        <f t="shared" si="0"/>
        <v>2.75</v>
      </c>
    </row>
    <row r="8" spans="1:11" x14ac:dyDescent="0.15">
      <c r="A8" s="1">
        <v>7</v>
      </c>
      <c r="B8" s="13" t="s">
        <v>612</v>
      </c>
      <c r="C8" s="13">
        <v>2015051014</v>
      </c>
      <c r="D8" s="1" t="s">
        <v>25</v>
      </c>
      <c r="E8" s="2">
        <f>VLOOKUP(C8:C252,'[1]15级'!$C$2:$Q$253,15,0)</f>
        <v>0</v>
      </c>
      <c r="F8" s="2">
        <f>VLOOKUP(C8:C252,'[2]15级'!$C$2:$Q$254,15,0)</f>
        <v>0</v>
      </c>
      <c r="G8" s="2">
        <f>VLOOKUP(C8:C252,'[3]15级'!$C$2:$R$247,16,0)</f>
        <v>0</v>
      </c>
      <c r="H8" s="2">
        <f>VLOOKUP(C8:C252,'[4]15级'!$C$2:$U$247,19,0)</f>
        <v>0.75</v>
      </c>
      <c r="I8" s="2">
        <f>VLOOKUP(C8:C257,'[5]15级'!$C$2:$W$252,21,0)</f>
        <v>0</v>
      </c>
      <c r="J8" s="2">
        <f>VLOOKUP(C8:C257,'[6]15级'!$C$2:$U$251,19,0)</f>
        <v>0</v>
      </c>
      <c r="K8" s="2">
        <f t="shared" si="0"/>
        <v>0.75</v>
      </c>
    </row>
    <row r="9" spans="1:11" x14ac:dyDescent="0.15">
      <c r="A9" s="1">
        <v>8</v>
      </c>
      <c r="B9" s="13" t="s">
        <v>612</v>
      </c>
      <c r="C9" s="13">
        <v>2015051021</v>
      </c>
      <c r="D9" s="1" t="s">
        <v>30</v>
      </c>
      <c r="E9" s="2">
        <f>VLOOKUP(C9:C253,'[1]15级'!$C$2:$Q$253,15,0)</f>
        <v>0</v>
      </c>
      <c r="F9" s="2">
        <f>VLOOKUP(C9:C253,'[2]15级'!$C$2:$Q$254,15,0)</f>
        <v>0.75</v>
      </c>
      <c r="G9" s="2">
        <f>VLOOKUP(C9:C253,'[3]15级'!$C$2:$R$247,16,0)</f>
        <v>0</v>
      </c>
      <c r="H9" s="2">
        <f>VLOOKUP(C9:C253,'[4]15级'!$C$2:$U$247,19,0)</f>
        <v>0.5</v>
      </c>
      <c r="I9" s="2">
        <f>VLOOKUP(C9:C258,'[5]15级'!$C$2:$W$252,21,0)</f>
        <v>2.5</v>
      </c>
      <c r="J9" s="2">
        <f>VLOOKUP(C9:C258,'[6]15级'!$C$2:$U$251,19,0)</f>
        <v>5</v>
      </c>
      <c r="K9" s="2">
        <f t="shared" si="0"/>
        <v>8.75</v>
      </c>
    </row>
    <row r="10" spans="1:11" x14ac:dyDescent="0.15">
      <c r="A10" s="1">
        <v>9</v>
      </c>
      <c r="B10" s="13" t="s">
        <v>612</v>
      </c>
      <c r="C10" s="13">
        <v>2015051023</v>
      </c>
      <c r="D10" s="1" t="s">
        <v>31</v>
      </c>
      <c r="E10" s="2">
        <f>VLOOKUP(C10:C254,'[1]15级'!$C$2:$Q$253,15,0)</f>
        <v>0</v>
      </c>
      <c r="F10" s="2">
        <f>VLOOKUP(C10:C254,'[2]15级'!$C$2:$Q$254,15,0)</f>
        <v>0</v>
      </c>
      <c r="G10" s="2">
        <f>VLOOKUP(C10:C254,'[3]15级'!$C$2:$R$247,16,0)</f>
        <v>0</v>
      </c>
      <c r="H10" s="2">
        <f>VLOOKUP(C10:C254,'[4]15级'!$C$2:$U$247,19,0)</f>
        <v>0.5</v>
      </c>
      <c r="I10" s="2">
        <f>VLOOKUP(C10:C259,'[5]15级'!$C$2:$W$252,21,0)</f>
        <v>1</v>
      </c>
      <c r="J10" s="2">
        <f>VLOOKUP(C10:C259,'[6]15级'!$C$2:$U$251,19,0)</f>
        <v>3</v>
      </c>
      <c r="K10" s="2">
        <f t="shared" si="0"/>
        <v>4.5</v>
      </c>
    </row>
    <row r="11" spans="1:11" x14ac:dyDescent="0.15">
      <c r="A11" s="1">
        <v>10</v>
      </c>
      <c r="B11" s="13" t="s">
        <v>612</v>
      </c>
      <c r="C11" s="13">
        <v>2015051024</v>
      </c>
      <c r="D11" s="1" t="s">
        <v>32</v>
      </c>
      <c r="E11" s="2">
        <f>VLOOKUP(C11:C255,'[1]15级'!$C$2:$Q$253,15,0)</f>
        <v>0</v>
      </c>
      <c r="F11" s="2">
        <f>VLOOKUP(C11:C255,'[2]15级'!$C$2:$Q$254,15,0)</f>
        <v>0</v>
      </c>
      <c r="G11" s="2">
        <f>VLOOKUP(C11:C255,'[3]15级'!$C$2:$R$247,16,0)</f>
        <v>0</v>
      </c>
      <c r="H11" s="2">
        <f>VLOOKUP(C11:C255,'[4]15级'!$C$2:$U$247,19,0)</f>
        <v>0.5</v>
      </c>
      <c r="I11" s="2">
        <f>VLOOKUP(C11:C260,'[5]15级'!$C$2:$W$252,21,0)</f>
        <v>0</v>
      </c>
      <c r="J11" s="2">
        <f>VLOOKUP(C11:C260,'[6]15级'!$C$2:$U$251,19,0)</f>
        <v>3</v>
      </c>
      <c r="K11" s="2">
        <f t="shared" si="0"/>
        <v>3.5</v>
      </c>
    </row>
    <row r="12" spans="1:11" x14ac:dyDescent="0.15">
      <c r="A12" s="1">
        <v>11</v>
      </c>
      <c r="B12" s="13" t="s">
        <v>612</v>
      </c>
      <c r="C12" s="13">
        <v>2015051025</v>
      </c>
      <c r="D12" s="1" t="s">
        <v>33</v>
      </c>
      <c r="E12" s="2">
        <f>VLOOKUP(C12:C256,'[1]15级'!$C$2:$Q$253,15,0)</f>
        <v>0</v>
      </c>
      <c r="F12" s="2">
        <f>VLOOKUP(C12:C256,'[2]15级'!$C$2:$Q$254,15,0)</f>
        <v>0</v>
      </c>
      <c r="G12" s="2">
        <f>VLOOKUP(C12:C256,'[3]15级'!$C$2:$R$247,16,0)</f>
        <v>0</v>
      </c>
      <c r="H12" s="2">
        <f>VLOOKUP(C12:C256,'[4]15级'!$C$2:$U$247,19,0)</f>
        <v>0.5</v>
      </c>
      <c r="I12" s="2">
        <f>VLOOKUP(C12:C261,'[5]15级'!$C$2:$W$252,21,0)</f>
        <v>0.5</v>
      </c>
      <c r="J12" s="2">
        <f>VLOOKUP(C12:C261,'[6]15级'!$C$2:$U$251,19,0)</f>
        <v>3</v>
      </c>
      <c r="K12" s="2">
        <f t="shared" si="0"/>
        <v>4</v>
      </c>
    </row>
    <row r="13" spans="1:11" x14ac:dyDescent="0.15">
      <c r="A13" s="1">
        <v>12</v>
      </c>
      <c r="B13" s="13" t="s">
        <v>612</v>
      </c>
      <c r="C13" s="13">
        <v>2015051026</v>
      </c>
      <c r="D13" s="1" t="s">
        <v>34</v>
      </c>
      <c r="E13" s="2">
        <f>VLOOKUP(C13:C257,'[1]15级'!$C$2:$Q$253,15,0)</f>
        <v>0</v>
      </c>
      <c r="F13" s="2">
        <f>VLOOKUP(C13:C257,'[2]15级'!$C$2:$Q$254,15,0)</f>
        <v>0</v>
      </c>
      <c r="G13" s="2">
        <f>VLOOKUP(C13:C257,'[3]15级'!$C$2:$R$247,16,0)</f>
        <v>0</v>
      </c>
      <c r="H13" s="2">
        <f>VLOOKUP(C13:C257,'[4]15级'!$C$2:$U$247,19,0)</f>
        <v>0.5</v>
      </c>
      <c r="I13" s="2">
        <f>VLOOKUP(C13:C262,'[5]15级'!$C$2:$W$252,21,0)</f>
        <v>0.5</v>
      </c>
      <c r="J13" s="2">
        <f>VLOOKUP(C13:C262,'[6]15级'!$C$2:$U$251,19,0)</f>
        <v>3</v>
      </c>
      <c r="K13" s="2">
        <f t="shared" si="0"/>
        <v>4</v>
      </c>
    </row>
    <row r="14" spans="1:11" x14ac:dyDescent="0.15">
      <c r="A14" s="1">
        <v>13</v>
      </c>
      <c r="B14" s="13" t="s">
        <v>612</v>
      </c>
      <c r="C14" s="13">
        <v>2015051027</v>
      </c>
      <c r="D14" s="1" t="s">
        <v>35</v>
      </c>
      <c r="E14" s="2">
        <f>VLOOKUP(C14:C258,'[1]15级'!$C$2:$Q$253,15,0)</f>
        <v>0</v>
      </c>
      <c r="F14" s="2">
        <f>VLOOKUP(C14:C258,'[2]15级'!$C$2:$Q$254,15,0)</f>
        <v>0</v>
      </c>
      <c r="G14" s="2">
        <f>VLOOKUP(C14:C258,'[3]15级'!$C$2:$R$247,16,0)</f>
        <v>0</v>
      </c>
      <c r="H14" s="2">
        <f>VLOOKUP(C14:C258,'[4]15级'!$C$2:$U$247,19,0)</f>
        <v>1</v>
      </c>
      <c r="I14" s="2">
        <f>VLOOKUP(C14:C263,'[5]15级'!$C$2:$W$252,21,0)</f>
        <v>0.5</v>
      </c>
      <c r="J14" s="2">
        <f>VLOOKUP(C14:C263,'[6]15级'!$C$2:$U$251,19,0)</f>
        <v>1</v>
      </c>
      <c r="K14" s="2">
        <f t="shared" si="0"/>
        <v>2.5</v>
      </c>
    </row>
    <row r="15" spans="1:11" x14ac:dyDescent="0.15">
      <c r="A15" s="1">
        <v>14</v>
      </c>
      <c r="B15" s="13" t="s">
        <v>612</v>
      </c>
      <c r="C15" s="13">
        <v>2015051028</v>
      </c>
      <c r="D15" s="1" t="s">
        <v>36</v>
      </c>
      <c r="E15" s="2">
        <f>VLOOKUP(C15:C259,'[1]15级'!$C$2:$Q$253,15,0)</f>
        <v>0</v>
      </c>
      <c r="F15" s="2">
        <f>VLOOKUP(C15:C259,'[2]15级'!$C$2:$Q$254,15,0)</f>
        <v>0</v>
      </c>
      <c r="G15" s="2">
        <f>VLOOKUP(C15:C259,'[3]15级'!$C$2:$R$247,16,0)</f>
        <v>0</v>
      </c>
      <c r="H15" s="2">
        <f>VLOOKUP(C15:C259,'[4]15级'!$C$2:$U$247,19,0)</f>
        <v>0.5</v>
      </c>
      <c r="I15" s="2">
        <f>VLOOKUP(C15:C264,'[5]15级'!$C$2:$W$252,21,0)</f>
        <v>0</v>
      </c>
      <c r="J15" s="2">
        <f>VLOOKUP(C15:C264,'[6]15级'!$C$2:$U$251,19,0)</f>
        <v>1</v>
      </c>
      <c r="K15" s="2">
        <f t="shared" si="0"/>
        <v>1.5</v>
      </c>
    </row>
    <row r="16" spans="1:11" x14ac:dyDescent="0.15">
      <c r="A16" s="1">
        <v>15</v>
      </c>
      <c r="B16" s="13" t="s">
        <v>612</v>
      </c>
      <c r="C16" s="13">
        <v>2015051029</v>
      </c>
      <c r="D16" s="1" t="s">
        <v>37</v>
      </c>
      <c r="E16" s="2">
        <f>VLOOKUP(C16:C260,'[1]15级'!$C$2:$Q$253,15,0)</f>
        <v>0</v>
      </c>
      <c r="F16" s="2">
        <f>VLOOKUP(C16:C260,'[2]15级'!$C$2:$Q$254,15,0)</f>
        <v>0</v>
      </c>
      <c r="G16" s="2">
        <f>VLOOKUP(C16:C260,'[3]15级'!$C$2:$R$247,16,0)</f>
        <v>0</v>
      </c>
      <c r="H16" s="2">
        <f>VLOOKUP(C16:C260,'[4]15级'!$C$2:$U$247,19,0)</f>
        <v>0.5</v>
      </c>
      <c r="I16" s="2">
        <f>VLOOKUP(C16:C265,'[5]15级'!$C$2:$W$252,21,0)</f>
        <v>0</v>
      </c>
      <c r="J16" s="2">
        <f>VLOOKUP(C16:C265,'[6]15级'!$C$2:$U$251,19,0)</f>
        <v>0</v>
      </c>
      <c r="K16" s="2">
        <f t="shared" si="0"/>
        <v>0.5</v>
      </c>
    </row>
    <row r="17" spans="1:11" x14ac:dyDescent="0.15">
      <c r="A17" s="1">
        <v>16</v>
      </c>
      <c r="B17" s="13" t="s">
        <v>612</v>
      </c>
      <c r="C17" s="13">
        <v>2015051030</v>
      </c>
      <c r="D17" s="1" t="s">
        <v>38</v>
      </c>
      <c r="E17" s="2">
        <f>VLOOKUP(C17:C261,'[1]15级'!$C$2:$Q$253,15,0)</f>
        <v>0</v>
      </c>
      <c r="F17" s="2">
        <f>VLOOKUP(C17:C261,'[2]15级'!$C$2:$Q$254,15,0)</f>
        <v>0</v>
      </c>
      <c r="G17" s="2">
        <f>VLOOKUP(C17:C261,'[3]15级'!$C$2:$R$247,16,0)</f>
        <v>0</v>
      </c>
      <c r="H17" s="2">
        <f>VLOOKUP(C17:C261,'[4]15级'!$C$2:$U$247,19,0)</f>
        <v>0.75</v>
      </c>
      <c r="I17" s="2">
        <f>VLOOKUP(C17:C266,'[5]15级'!$C$2:$W$252,21,0)</f>
        <v>1.5</v>
      </c>
      <c r="J17" s="2">
        <f>VLOOKUP(C17:C266,'[6]15级'!$C$2:$U$251,19,0)</f>
        <v>1</v>
      </c>
      <c r="K17" s="2">
        <f t="shared" si="0"/>
        <v>3.25</v>
      </c>
    </row>
    <row r="18" spans="1:11" x14ac:dyDescent="0.15">
      <c r="A18" s="1">
        <v>17</v>
      </c>
      <c r="B18" s="13" t="s">
        <v>612</v>
      </c>
      <c r="C18" s="13">
        <v>2015051034</v>
      </c>
      <c r="D18" s="1" t="s">
        <v>42</v>
      </c>
      <c r="E18" s="2">
        <f>VLOOKUP(C18:C262,'[1]15级'!$C$2:$Q$253,15,0)</f>
        <v>0</v>
      </c>
      <c r="F18" s="2">
        <f>VLOOKUP(C18:C262,'[2]15级'!$C$2:$Q$254,15,0)</f>
        <v>0</v>
      </c>
      <c r="G18" s="2">
        <f>VLOOKUP(C18:C262,'[3]15级'!$C$2:$R$247,16,0)</f>
        <v>0</v>
      </c>
      <c r="H18" s="2">
        <f>VLOOKUP(C18:C262,'[4]15级'!$C$2:$U$247,19,0)</f>
        <v>1</v>
      </c>
      <c r="I18" s="2">
        <f>VLOOKUP(C18:C267,'[5]15级'!$C$2:$W$252,21,0)</f>
        <v>2</v>
      </c>
      <c r="J18" s="2">
        <f>VLOOKUP(C18:C267,'[6]15级'!$C$2:$U$251,19,0)</f>
        <v>1</v>
      </c>
      <c r="K18" s="2">
        <f t="shared" si="0"/>
        <v>4</v>
      </c>
    </row>
    <row r="19" spans="1:11" x14ac:dyDescent="0.15">
      <c r="A19" s="1">
        <v>18</v>
      </c>
      <c r="B19" s="13" t="s">
        <v>612</v>
      </c>
      <c r="C19" s="13">
        <v>2015051035</v>
      </c>
      <c r="D19" s="1" t="s">
        <v>43</v>
      </c>
      <c r="E19" s="2">
        <f>VLOOKUP(C19:C263,'[1]15级'!$C$2:$Q$253,15,0)</f>
        <v>0</v>
      </c>
      <c r="F19" s="2">
        <f>VLOOKUP(C19:C263,'[2]15级'!$C$2:$Q$254,15,0)</f>
        <v>0.25</v>
      </c>
      <c r="G19" s="2">
        <f>VLOOKUP(C19:C263,'[3]15级'!$C$2:$R$247,16,0)</f>
        <v>0</v>
      </c>
      <c r="H19" s="2">
        <f>VLOOKUP(C19:C263,'[4]15级'!$C$2:$U$247,19,0)</f>
        <v>6.5</v>
      </c>
      <c r="I19" s="2">
        <f>VLOOKUP(C19:C268,'[5]15级'!$C$2:$W$252,21,0)</f>
        <v>0</v>
      </c>
      <c r="J19" s="2">
        <f>VLOOKUP(C19:C268,'[6]15级'!$C$2:$U$251,19,0)</f>
        <v>0</v>
      </c>
      <c r="K19" s="2">
        <f t="shared" si="0"/>
        <v>6.75</v>
      </c>
    </row>
    <row r="20" spans="1:11" x14ac:dyDescent="0.15">
      <c r="A20" s="1">
        <v>19</v>
      </c>
      <c r="B20" s="13" t="s">
        <v>612</v>
      </c>
      <c r="C20" s="13">
        <v>2015051063</v>
      </c>
      <c r="D20" s="1" t="s">
        <v>68</v>
      </c>
      <c r="E20" s="2">
        <f>VLOOKUP(C20:C264,'[1]15级'!$C$2:$Q$253,15,0)</f>
        <v>0</v>
      </c>
      <c r="F20" s="2">
        <f>VLOOKUP(C20:C264,'[2]15级'!$C$2:$Q$254,15,0)</f>
        <v>0</v>
      </c>
      <c r="G20" s="2">
        <f>VLOOKUP(C20:C264,'[3]15级'!$C$2:$R$247,16,0)</f>
        <v>0</v>
      </c>
      <c r="H20" s="2">
        <f>VLOOKUP(C20:C264,'[4]15级'!$C$2:$U$247,19,0)</f>
        <v>0.5</v>
      </c>
      <c r="I20" s="2">
        <f>VLOOKUP(C20:C269,'[5]15级'!$C$2:$W$252,21,0)</f>
        <v>0.5</v>
      </c>
      <c r="J20" s="2">
        <f>VLOOKUP(C20:C269,'[6]15级'!$C$2:$U$251,19,0)</f>
        <v>0.5</v>
      </c>
      <c r="K20" s="2">
        <f t="shared" si="0"/>
        <v>1.5</v>
      </c>
    </row>
    <row r="21" spans="1:11" x14ac:dyDescent="0.15">
      <c r="A21" s="1">
        <v>20</v>
      </c>
      <c r="B21" s="13" t="s">
        <v>612</v>
      </c>
      <c r="C21" s="13">
        <v>2015051069</v>
      </c>
      <c r="D21" s="1" t="s">
        <v>74</v>
      </c>
      <c r="E21" s="2">
        <f>VLOOKUP(C21:C265,'[1]15级'!$C$2:$Q$253,15,0)</f>
        <v>0</v>
      </c>
      <c r="F21" s="2">
        <f>VLOOKUP(C21:C265,'[2]15级'!$C$2:$Q$254,15,0)</f>
        <v>0</v>
      </c>
      <c r="G21" s="2">
        <f>VLOOKUP(C21:C265,'[3]15级'!$C$2:$R$247,16,0)</f>
        <v>0</v>
      </c>
      <c r="H21" s="2">
        <f>VLOOKUP(C21:C265,'[4]15级'!$C$2:$U$247,19,0)</f>
        <v>0.5</v>
      </c>
      <c r="I21" s="2">
        <f>VLOOKUP(C21:C270,'[5]15级'!$C$2:$W$252,21,0)</f>
        <v>0.5</v>
      </c>
      <c r="J21" s="2">
        <f>VLOOKUP(C21:C270,'[6]15级'!$C$2:$U$251,19,0)</f>
        <v>0</v>
      </c>
      <c r="K21" s="2">
        <f t="shared" si="0"/>
        <v>1</v>
      </c>
    </row>
    <row r="22" spans="1:11" x14ac:dyDescent="0.15">
      <c r="A22" s="1">
        <v>21</v>
      </c>
      <c r="B22" s="13" t="s">
        <v>612</v>
      </c>
      <c r="C22" s="13">
        <v>2015051071</v>
      </c>
      <c r="D22" s="1" t="s">
        <v>76</v>
      </c>
      <c r="E22" s="2">
        <f>VLOOKUP(C22:C266,'[1]15级'!$C$2:$Q$253,15,0)</f>
        <v>0</v>
      </c>
      <c r="F22" s="2">
        <f>VLOOKUP(C22:C266,'[2]15级'!$C$2:$Q$254,15,0)</f>
        <v>0</v>
      </c>
      <c r="G22" s="2">
        <f>VLOOKUP(C22:C266,'[3]15级'!$C$2:$R$247,16,0)</f>
        <v>0</v>
      </c>
      <c r="H22" s="2">
        <f>VLOOKUP(C22:C266,'[4]15级'!$C$2:$U$247,19,0)</f>
        <v>0.5</v>
      </c>
      <c r="I22" s="2">
        <f>VLOOKUP(C22:C271,'[5]15级'!$C$2:$W$252,21,0)</f>
        <v>0.5</v>
      </c>
      <c r="J22" s="2">
        <f>VLOOKUP(C22:C271,'[6]15级'!$C$2:$U$251,19,0)</f>
        <v>0</v>
      </c>
      <c r="K22" s="2">
        <f t="shared" si="0"/>
        <v>1</v>
      </c>
    </row>
    <row r="23" spans="1:11" x14ac:dyDescent="0.15">
      <c r="A23" s="1">
        <v>22</v>
      </c>
      <c r="B23" s="13" t="s">
        <v>612</v>
      </c>
      <c r="C23" s="13">
        <v>2015051077</v>
      </c>
      <c r="D23" s="1" t="s">
        <v>82</v>
      </c>
      <c r="E23" s="2">
        <f>VLOOKUP(C23:C267,'[1]15级'!$C$2:$Q$253,15,0)</f>
        <v>0.25</v>
      </c>
      <c r="F23" s="2">
        <f>VLOOKUP(C23:C267,'[2]15级'!$C$2:$Q$254,15,0)</f>
        <v>0</v>
      </c>
      <c r="G23" s="2">
        <f>VLOOKUP(C23:C267,'[3]15级'!$C$2:$R$247,16,0)</f>
        <v>0</v>
      </c>
      <c r="H23" s="2">
        <f>VLOOKUP(C23:C267,'[4]15级'!$C$2:$U$247,19,0)</f>
        <v>2</v>
      </c>
      <c r="I23" s="2">
        <f>VLOOKUP(C23:C272,'[5]15级'!$C$2:$W$252,21,0)</f>
        <v>0</v>
      </c>
      <c r="J23" s="2">
        <f>VLOOKUP(C23:C272,'[6]15级'!$C$2:$U$251,19,0)</f>
        <v>0</v>
      </c>
      <c r="K23" s="2">
        <f t="shared" si="0"/>
        <v>2.25</v>
      </c>
    </row>
    <row r="24" spans="1:11" x14ac:dyDescent="0.15">
      <c r="A24" s="1">
        <v>23</v>
      </c>
      <c r="B24" s="13" t="s">
        <v>612</v>
      </c>
      <c r="C24" s="13">
        <v>2015051078</v>
      </c>
      <c r="D24" s="1" t="s">
        <v>83</v>
      </c>
      <c r="E24" s="2">
        <f>VLOOKUP(C24:C268,'[1]15级'!$C$2:$Q$253,15,0)</f>
        <v>0</v>
      </c>
      <c r="F24" s="2">
        <f>VLOOKUP(C24:C268,'[2]15级'!$C$2:$Q$254,15,0)</f>
        <v>0</v>
      </c>
      <c r="G24" s="2">
        <f>VLOOKUP(C24:C268,'[3]15级'!$C$2:$R$247,16,0)</f>
        <v>0</v>
      </c>
      <c r="H24" s="2">
        <f>VLOOKUP(C24:C268,'[4]15级'!$C$2:$U$247,19,0)</f>
        <v>0.5</v>
      </c>
      <c r="I24" s="2">
        <f>VLOOKUP(C24:C273,'[5]15级'!$C$2:$W$252,21,0)</f>
        <v>0.5</v>
      </c>
      <c r="J24" s="2">
        <f>VLOOKUP(C24:C273,'[6]15级'!$C$2:$U$251,19,0)</f>
        <v>1</v>
      </c>
      <c r="K24" s="2">
        <f t="shared" si="0"/>
        <v>2</v>
      </c>
    </row>
    <row r="25" spans="1:11" x14ac:dyDescent="0.15">
      <c r="A25" s="1">
        <v>24</v>
      </c>
      <c r="B25" s="13" t="s">
        <v>612</v>
      </c>
      <c r="C25" s="13">
        <v>2015051087</v>
      </c>
      <c r="D25" s="1" t="s">
        <v>92</v>
      </c>
      <c r="E25" s="2">
        <f>VLOOKUP(C25:C269,'[1]15级'!$C$2:$Q$253,15,0)</f>
        <v>0</v>
      </c>
      <c r="F25" s="2">
        <f>VLOOKUP(C25:C269,'[2]15级'!$C$2:$Q$254,15,0)</f>
        <v>0.5</v>
      </c>
      <c r="G25" s="2">
        <f>VLOOKUP(C25:C269,'[3]15级'!$C$2:$R$247,16,0)</f>
        <v>0</v>
      </c>
      <c r="H25" s="2">
        <f>VLOOKUP(C25:C269,'[4]15级'!$C$2:$U$247,19,0)</f>
        <v>2</v>
      </c>
      <c r="I25" s="2">
        <f>VLOOKUP(C25:C274,'[5]15级'!$C$2:$W$252,21,0)</f>
        <v>1.5</v>
      </c>
      <c r="J25" s="2">
        <f>VLOOKUP(C25:C274,'[6]15级'!$C$2:$U$251,19,0)</f>
        <v>0</v>
      </c>
      <c r="K25" s="2">
        <f t="shared" si="0"/>
        <v>4</v>
      </c>
    </row>
    <row r="26" spans="1:11" x14ac:dyDescent="0.15">
      <c r="A26" s="1">
        <v>25</v>
      </c>
      <c r="B26" s="13" t="s">
        <v>612</v>
      </c>
      <c r="C26" s="13">
        <v>2015051138</v>
      </c>
      <c r="D26" s="1" t="s">
        <v>143</v>
      </c>
      <c r="E26" s="2">
        <f>VLOOKUP(C26:C270,'[1]15级'!$C$2:$Q$253,15,0)</f>
        <v>0.25</v>
      </c>
      <c r="F26" s="2">
        <f>VLOOKUP(C26:C270,'[2]15级'!$C$2:$Q$254,15,0)</f>
        <v>0.25</v>
      </c>
      <c r="G26" s="2">
        <f>VLOOKUP(C26:C270,'[3]15级'!$C$2:$R$247,16,0)</f>
        <v>0</v>
      </c>
      <c r="H26" s="2">
        <f>VLOOKUP(C26:C270,'[4]15级'!$C$2:$U$247,19,0)</f>
        <v>7.25</v>
      </c>
      <c r="I26" s="2">
        <f>VLOOKUP(C26:C275,'[5]15级'!$C$2:$W$252,21,0)</f>
        <v>0</v>
      </c>
      <c r="J26" s="2">
        <f>VLOOKUP(C26:C275,'[6]15级'!$C$2:$U$251,19,0)</f>
        <v>0</v>
      </c>
      <c r="K26" s="2">
        <f t="shared" si="0"/>
        <v>7.75</v>
      </c>
    </row>
    <row r="27" spans="1:11" x14ac:dyDescent="0.15">
      <c r="A27" s="1">
        <v>26</v>
      </c>
      <c r="B27" s="13" t="s">
        <v>612</v>
      </c>
      <c r="C27" s="13">
        <v>2015051142</v>
      </c>
      <c r="D27" s="1" t="s">
        <v>146</v>
      </c>
      <c r="E27" s="2">
        <f>VLOOKUP(C27:C271,'[1]15级'!$C$2:$Q$253,15,0)</f>
        <v>0.25</v>
      </c>
      <c r="F27" s="2">
        <f>VLOOKUP(C27:C271,'[2]15级'!$C$2:$Q$254,15,0)</f>
        <v>0</v>
      </c>
      <c r="G27" s="2">
        <f>VLOOKUP(C27:C271,'[3]15级'!$C$2:$R$247,16,0)</f>
        <v>0</v>
      </c>
      <c r="H27" s="2">
        <f>VLOOKUP(C27:C271,'[4]15级'!$C$2:$U$247,19,0)</f>
        <v>1.75</v>
      </c>
      <c r="I27" s="2">
        <f>VLOOKUP(C27:C276,'[5]15级'!$C$2:$W$252,21,0)</f>
        <v>1.5</v>
      </c>
      <c r="J27" s="2">
        <f>VLOOKUP(C27:C276,'[6]15级'!$C$2:$U$251,19,0)</f>
        <v>0</v>
      </c>
      <c r="K27" s="2">
        <f t="shared" si="0"/>
        <v>3.5</v>
      </c>
    </row>
    <row r="28" spans="1:11" x14ac:dyDescent="0.15">
      <c r="A28" s="1">
        <v>27</v>
      </c>
      <c r="B28" s="13" t="s">
        <v>613</v>
      </c>
      <c r="C28" s="13">
        <v>2015051002</v>
      </c>
      <c r="D28" s="1" t="s">
        <v>14</v>
      </c>
      <c r="E28" s="2">
        <f>VLOOKUP(C28:C272,'[1]15级'!$C$2:$Q$253,15,0)</f>
        <v>0</v>
      </c>
      <c r="F28" s="2">
        <f>VLOOKUP(C28:C272,'[2]15级'!$C$2:$Q$254,15,0)</f>
        <v>0</v>
      </c>
      <c r="G28" s="2">
        <f>VLOOKUP(C28:C272,'[3]15级'!$C$2:$R$247,16,0)</f>
        <v>0</v>
      </c>
      <c r="H28" s="2">
        <f>VLOOKUP(C28:C272,'[4]15级'!$C$2:$U$247,19,0)</f>
        <v>0</v>
      </c>
      <c r="I28" s="2">
        <f>VLOOKUP(C28:C277,'[5]15级'!$C$2:$W$252,21,0)</f>
        <v>0</v>
      </c>
      <c r="J28" s="2">
        <f>VLOOKUP(C28:C277,'[6]15级'!$C$2:$U$251,19,0)</f>
        <v>0</v>
      </c>
      <c r="K28" s="2">
        <f t="shared" si="0"/>
        <v>0</v>
      </c>
    </row>
    <row r="29" spans="1:11" x14ac:dyDescent="0.15">
      <c r="A29" s="1">
        <v>28</v>
      </c>
      <c r="B29" s="13" t="s">
        <v>613</v>
      </c>
      <c r="C29" s="13">
        <v>2015051004</v>
      </c>
      <c r="D29" s="1" t="s">
        <v>16</v>
      </c>
      <c r="E29" s="2">
        <f>VLOOKUP(C29:C273,'[1]15级'!$C$2:$Q$253,15,0)</f>
        <v>0</v>
      </c>
      <c r="F29" s="2">
        <f>VLOOKUP(C29:C273,'[2]15级'!$C$2:$Q$254,15,0)</f>
        <v>0</v>
      </c>
      <c r="G29" s="2">
        <f>VLOOKUP(C29:C273,'[3]15级'!$C$2:$R$247,16,0)</f>
        <v>0</v>
      </c>
      <c r="H29" s="2">
        <f>VLOOKUP(C29:C273,'[4]15级'!$C$2:$U$247,19,0)</f>
        <v>1.5</v>
      </c>
      <c r="I29" s="2">
        <f>VLOOKUP(C29:C278,'[5]15级'!$C$2:$W$252,21,0)</f>
        <v>1.75</v>
      </c>
      <c r="J29" s="2">
        <f>VLOOKUP(C29:C278,'[6]15级'!$C$2:$U$251,19,0)</f>
        <v>0</v>
      </c>
      <c r="K29" s="2">
        <f t="shared" si="0"/>
        <v>3.25</v>
      </c>
    </row>
    <row r="30" spans="1:11" x14ac:dyDescent="0.15">
      <c r="A30" s="1">
        <v>29</v>
      </c>
      <c r="B30" s="13" t="s">
        <v>613</v>
      </c>
      <c r="C30" s="13">
        <v>2015051006</v>
      </c>
      <c r="D30" s="1" t="s">
        <v>18</v>
      </c>
      <c r="E30" s="2">
        <f>VLOOKUP(C30:C274,'[1]15级'!$C$2:$Q$253,15,0)</f>
        <v>0</v>
      </c>
      <c r="F30" s="2">
        <f>VLOOKUP(C30:C274,'[2]15级'!$C$2:$Q$254,15,0)</f>
        <v>0</v>
      </c>
      <c r="G30" s="2">
        <f>VLOOKUP(C30:C274,'[3]15级'!$C$2:$R$247,16,0)</f>
        <v>0</v>
      </c>
      <c r="H30" s="2">
        <f>VLOOKUP(C30:C274,'[4]15级'!$C$2:$U$247,19,0)</f>
        <v>0.5</v>
      </c>
      <c r="I30" s="2">
        <f>VLOOKUP(C30:C279,'[5]15级'!$C$2:$W$252,21,0)</f>
        <v>0.5</v>
      </c>
      <c r="J30" s="2">
        <f>VLOOKUP(C30:C279,'[6]15级'!$C$2:$U$251,19,0)</f>
        <v>2</v>
      </c>
      <c r="K30" s="2">
        <f t="shared" si="0"/>
        <v>3</v>
      </c>
    </row>
    <row r="31" spans="1:11" x14ac:dyDescent="0.15">
      <c r="A31" s="1">
        <v>30</v>
      </c>
      <c r="B31" s="13" t="s">
        <v>613</v>
      </c>
      <c r="C31" s="13">
        <v>2015051008</v>
      </c>
      <c r="D31" s="1" t="s">
        <v>20</v>
      </c>
      <c r="E31" s="2">
        <f>VLOOKUP(C31:C275,'[1]15级'!$C$2:$Q$253,15,0)</f>
        <v>0</v>
      </c>
      <c r="F31" s="2">
        <f>VLOOKUP(C31:C275,'[2]15级'!$C$2:$Q$254,15,0)</f>
        <v>0</v>
      </c>
      <c r="G31" s="2">
        <f>VLOOKUP(C31:C275,'[3]15级'!$C$2:$R$247,16,0)</f>
        <v>0</v>
      </c>
      <c r="H31" s="2">
        <f>VLOOKUP(C31:C275,'[4]15级'!$C$2:$U$247,19,0)</f>
        <v>0.5</v>
      </c>
      <c r="I31" s="2">
        <f>VLOOKUP(C31:C280,'[5]15级'!$C$2:$W$252,21,0)</f>
        <v>0</v>
      </c>
      <c r="J31" s="2">
        <f>VLOOKUP(C31:C280,'[6]15级'!$C$2:$U$251,19,0)</f>
        <v>1</v>
      </c>
      <c r="K31" s="2">
        <f t="shared" si="0"/>
        <v>1.5</v>
      </c>
    </row>
    <row r="32" spans="1:11" x14ac:dyDescent="0.15">
      <c r="A32" s="1">
        <v>31</v>
      </c>
      <c r="B32" s="13" t="s">
        <v>613</v>
      </c>
      <c r="C32" s="13">
        <v>2015051010</v>
      </c>
      <c r="D32" s="1" t="s">
        <v>22</v>
      </c>
      <c r="E32" s="2">
        <f>VLOOKUP(C32:C276,'[1]15级'!$C$2:$Q$253,15,0)</f>
        <v>0</v>
      </c>
      <c r="F32" s="2">
        <f>VLOOKUP(C32:C276,'[2]15级'!$C$2:$Q$254,15,0)</f>
        <v>0</v>
      </c>
      <c r="G32" s="2">
        <f>VLOOKUP(C32:C276,'[3]15级'!$C$2:$R$247,16,0)</f>
        <v>0</v>
      </c>
      <c r="H32" s="2">
        <f>VLOOKUP(C32:C276,'[4]15级'!$C$2:$U$247,19,0)</f>
        <v>0.5</v>
      </c>
      <c r="I32" s="2">
        <f>VLOOKUP(C32:C281,'[5]15级'!$C$2:$W$252,21,0)</f>
        <v>8.5</v>
      </c>
      <c r="J32" s="2">
        <f>VLOOKUP(C32:C281,'[6]15级'!$C$2:$U$251,19,0)</f>
        <v>0</v>
      </c>
      <c r="K32" s="2">
        <f t="shared" si="0"/>
        <v>9</v>
      </c>
    </row>
    <row r="33" spans="1:11" x14ac:dyDescent="0.15">
      <c r="A33" s="1">
        <v>32</v>
      </c>
      <c r="B33" s="13" t="s">
        <v>613</v>
      </c>
      <c r="C33" s="13">
        <v>2015051011</v>
      </c>
      <c r="D33" s="1" t="s">
        <v>23</v>
      </c>
      <c r="E33" s="2">
        <f>VLOOKUP(C33:C277,'[1]15级'!$C$2:$Q$253,15,0)</f>
        <v>0</v>
      </c>
      <c r="F33" s="2">
        <f>VLOOKUP(C33:C277,'[2]15级'!$C$2:$Q$254,15,0)</f>
        <v>0</v>
      </c>
      <c r="G33" s="2">
        <f>VLOOKUP(C33:C277,'[3]15级'!$C$2:$R$247,16,0)</f>
        <v>0</v>
      </c>
      <c r="H33" s="2">
        <f>VLOOKUP(C33:C277,'[4]15级'!$C$2:$U$247,19,0)</f>
        <v>1.25</v>
      </c>
      <c r="I33" s="2">
        <f>VLOOKUP(C33:C282,'[5]15级'!$C$2:$W$252,21,0)</f>
        <v>2.25</v>
      </c>
      <c r="J33" s="2">
        <f>VLOOKUP(C33:C282,'[6]15级'!$C$2:$U$251,19,0)</f>
        <v>0</v>
      </c>
      <c r="K33" s="2">
        <f t="shared" si="0"/>
        <v>3.5</v>
      </c>
    </row>
    <row r="34" spans="1:11" x14ac:dyDescent="0.15">
      <c r="A34" s="1">
        <v>33</v>
      </c>
      <c r="B34" s="13" t="s">
        <v>613</v>
      </c>
      <c r="C34" s="13">
        <v>2015051015</v>
      </c>
      <c r="D34" s="1" t="s">
        <v>26</v>
      </c>
      <c r="E34" s="2">
        <f>VLOOKUP(C34:C278,'[1]15级'!$C$2:$Q$253,15,0)</f>
        <v>0</v>
      </c>
      <c r="F34" s="2">
        <f>VLOOKUP(C34:C278,'[2]15级'!$C$2:$Q$254,15,0)</f>
        <v>0</v>
      </c>
      <c r="G34" s="2">
        <f>VLOOKUP(C34:C278,'[3]15级'!$C$2:$R$247,16,0)</f>
        <v>0</v>
      </c>
      <c r="H34" s="2">
        <f>VLOOKUP(C34:C278,'[4]15级'!$C$2:$U$247,19,0)</f>
        <v>0.5</v>
      </c>
      <c r="I34" s="2">
        <f>VLOOKUP(C34:C283,'[5]15级'!$C$2:$W$252,21,0)</f>
        <v>2.75</v>
      </c>
      <c r="J34" s="2">
        <f>VLOOKUP(C34:C283,'[6]15级'!$C$2:$U$251,19,0)</f>
        <v>0</v>
      </c>
      <c r="K34" s="2">
        <f t="shared" si="0"/>
        <v>3.25</v>
      </c>
    </row>
    <row r="35" spans="1:11" x14ac:dyDescent="0.15">
      <c r="A35" s="1">
        <v>34</v>
      </c>
      <c r="B35" s="13" t="s">
        <v>613</v>
      </c>
      <c r="C35" s="13">
        <v>2015051017</v>
      </c>
      <c r="D35" s="1" t="s">
        <v>27</v>
      </c>
      <c r="E35" s="2">
        <f>VLOOKUP(C35:C279,'[1]15级'!$C$2:$Q$253,15,0)</f>
        <v>0</v>
      </c>
      <c r="F35" s="2">
        <f>VLOOKUP(C35:C279,'[2]15级'!$C$2:$Q$254,15,0)</f>
        <v>0</v>
      </c>
      <c r="G35" s="2">
        <f>VLOOKUP(C35:C279,'[3]15级'!$C$2:$R$247,16,0)</f>
        <v>1</v>
      </c>
      <c r="H35" s="2">
        <f>VLOOKUP(C35:C279,'[4]15级'!$C$2:$U$247,19,0)</f>
        <v>4</v>
      </c>
      <c r="I35" s="2">
        <f>VLOOKUP(C35:C284,'[5]15级'!$C$2:$W$252,21,0)</f>
        <v>0</v>
      </c>
      <c r="J35" s="2">
        <f>VLOOKUP(C35:C284,'[6]15级'!$C$2:$U$251,19,0)</f>
        <v>0</v>
      </c>
      <c r="K35" s="2">
        <f t="shared" si="0"/>
        <v>5</v>
      </c>
    </row>
    <row r="36" spans="1:11" x14ac:dyDescent="0.15">
      <c r="A36" s="1">
        <v>35</v>
      </c>
      <c r="B36" s="13" t="s">
        <v>613</v>
      </c>
      <c r="C36" s="13">
        <v>2015051020</v>
      </c>
      <c r="D36" s="1" t="s">
        <v>29</v>
      </c>
      <c r="E36" s="2">
        <f>VLOOKUP(C36:C280,'[1]15级'!$C$2:$Q$253,15,0)</f>
        <v>0</v>
      </c>
      <c r="F36" s="2">
        <f>VLOOKUP(C36:C280,'[2]15级'!$C$2:$Q$254,15,0)</f>
        <v>0.25</v>
      </c>
      <c r="G36" s="2">
        <f>VLOOKUP(C36:C280,'[3]15级'!$C$2:$R$247,16,0)</f>
        <v>2</v>
      </c>
      <c r="H36" s="2">
        <f>VLOOKUP(C36:C280,'[4]15级'!$C$2:$U$247,19,0)</f>
        <v>0.5</v>
      </c>
      <c r="I36" s="2">
        <f>VLOOKUP(C36:C285,'[5]15级'!$C$2:$W$252,21,0)</f>
        <v>2</v>
      </c>
      <c r="J36" s="2">
        <f>VLOOKUP(C36:C285,'[6]15级'!$C$2:$U$251,19,0)</f>
        <v>0</v>
      </c>
      <c r="K36" s="2">
        <f t="shared" si="0"/>
        <v>4.75</v>
      </c>
    </row>
    <row r="37" spans="1:11" x14ac:dyDescent="0.15">
      <c r="A37" s="1">
        <v>36</v>
      </c>
      <c r="B37" s="13" t="s">
        <v>613</v>
      </c>
      <c r="C37" s="13">
        <v>2015051031</v>
      </c>
      <c r="D37" s="1" t="s">
        <v>39</v>
      </c>
      <c r="E37" s="2">
        <f>VLOOKUP(C37:C281,'[1]15级'!$C$2:$Q$253,15,0)</f>
        <v>0</v>
      </c>
      <c r="F37" s="2">
        <f>VLOOKUP(C37:C281,'[2]15级'!$C$2:$Q$254,15,0)</f>
        <v>0</v>
      </c>
      <c r="G37" s="2">
        <f>VLOOKUP(C37:C281,'[3]15级'!$C$2:$R$247,16,0)</f>
        <v>0</v>
      </c>
      <c r="H37" s="2">
        <f>VLOOKUP(C37:C281,'[4]15级'!$C$2:$U$247,19,0)</f>
        <v>0.5</v>
      </c>
      <c r="I37" s="2">
        <f>VLOOKUP(C37:C286,'[5]15级'!$C$2:$W$252,21,0)</f>
        <v>0</v>
      </c>
      <c r="J37" s="2">
        <f>VLOOKUP(C37:C286,'[6]15级'!$C$2:$U$251,19,0)</f>
        <v>0</v>
      </c>
      <c r="K37" s="2">
        <f t="shared" si="0"/>
        <v>0.5</v>
      </c>
    </row>
    <row r="38" spans="1:11" x14ac:dyDescent="0.15">
      <c r="A38" s="1">
        <v>37</v>
      </c>
      <c r="B38" s="13" t="s">
        <v>613</v>
      </c>
      <c r="C38" s="13">
        <v>2015051032</v>
      </c>
      <c r="D38" s="1" t="s">
        <v>40</v>
      </c>
      <c r="E38" s="2">
        <f>VLOOKUP(C38:C282,'[1]15级'!$C$2:$Q$253,15,0)</f>
        <v>0</v>
      </c>
      <c r="F38" s="2">
        <f>VLOOKUP(C38:C282,'[2]15级'!$C$2:$Q$254,15,0)</f>
        <v>0</v>
      </c>
      <c r="G38" s="2">
        <f>VLOOKUP(C38:C282,'[3]15级'!$C$2:$R$247,16,0)</f>
        <v>0</v>
      </c>
      <c r="H38" s="2">
        <f>VLOOKUP(C38:C282,'[4]15级'!$C$2:$U$247,19,0)</f>
        <v>0.5</v>
      </c>
      <c r="I38" s="2">
        <f>VLOOKUP(C38:C287,'[5]15级'!$C$2:$W$252,21,0)</f>
        <v>0</v>
      </c>
      <c r="J38" s="2">
        <f>VLOOKUP(C38:C287,'[6]15级'!$C$2:$U$251,19,0)</f>
        <v>0</v>
      </c>
      <c r="K38" s="2">
        <f t="shared" si="0"/>
        <v>0.5</v>
      </c>
    </row>
    <row r="39" spans="1:11" x14ac:dyDescent="0.15">
      <c r="A39" s="1">
        <v>38</v>
      </c>
      <c r="B39" s="13" t="s">
        <v>613</v>
      </c>
      <c r="C39" s="13">
        <v>2015051033</v>
      </c>
      <c r="D39" s="1" t="s">
        <v>41</v>
      </c>
      <c r="E39" s="2">
        <f>VLOOKUP(C39:C283,'[1]15级'!$C$2:$Q$253,15,0)</f>
        <v>0</v>
      </c>
      <c r="F39" s="2">
        <f>VLOOKUP(C39:C283,'[2]15级'!$C$2:$Q$254,15,0)</f>
        <v>0</v>
      </c>
      <c r="G39" s="2">
        <f>VLOOKUP(C39:C283,'[3]15级'!$C$2:$R$247,16,0)</f>
        <v>0</v>
      </c>
      <c r="H39" s="2">
        <f>VLOOKUP(C39:C283,'[4]15级'!$C$2:$U$247,19,0)</f>
        <v>0.5</v>
      </c>
      <c r="I39" s="2">
        <f>VLOOKUP(C39:C288,'[5]15级'!$C$2:$W$252,21,0)</f>
        <v>0</v>
      </c>
      <c r="J39" s="2">
        <f>VLOOKUP(C39:C288,'[6]15级'!$C$2:$U$251,19,0)</f>
        <v>0</v>
      </c>
      <c r="K39" s="2">
        <f t="shared" si="0"/>
        <v>0.5</v>
      </c>
    </row>
    <row r="40" spans="1:11" x14ac:dyDescent="0.15">
      <c r="A40" s="1">
        <v>39</v>
      </c>
      <c r="B40" s="13" t="s">
        <v>613</v>
      </c>
      <c r="C40" s="13">
        <v>2015051036</v>
      </c>
      <c r="D40" s="1" t="s">
        <v>44</v>
      </c>
      <c r="E40" s="2">
        <f>VLOOKUP(C40:C284,'[1]15级'!$C$2:$Q$253,15,0)</f>
        <v>0</v>
      </c>
      <c r="F40" s="2">
        <f>VLOOKUP(C40:C284,'[2]15级'!$C$2:$Q$254,15,0)</f>
        <v>0</v>
      </c>
      <c r="G40" s="2">
        <f>VLOOKUP(C40:C284,'[3]15级'!$C$2:$R$247,16,0)</f>
        <v>0</v>
      </c>
      <c r="H40" s="2">
        <f>VLOOKUP(C40:C284,'[4]15级'!$C$2:$U$247,19,0)</f>
        <v>0.5</v>
      </c>
      <c r="I40" s="2">
        <f>VLOOKUP(C40:C289,'[5]15级'!$C$2:$W$252,21,0)</f>
        <v>2</v>
      </c>
      <c r="J40" s="2">
        <f>VLOOKUP(C40:C289,'[6]15级'!$C$2:$U$251,19,0)</f>
        <v>0</v>
      </c>
      <c r="K40" s="2">
        <f t="shared" si="0"/>
        <v>2.5</v>
      </c>
    </row>
    <row r="41" spans="1:11" x14ac:dyDescent="0.15">
      <c r="A41" s="1">
        <v>40</v>
      </c>
      <c r="B41" s="13" t="s">
        <v>613</v>
      </c>
      <c r="C41" s="13">
        <v>2015051037</v>
      </c>
      <c r="D41" s="1" t="s">
        <v>45</v>
      </c>
      <c r="E41" s="2">
        <f>VLOOKUP(C41:C285,'[1]15级'!$C$2:$Q$253,15,0)</f>
        <v>0</v>
      </c>
      <c r="F41" s="2">
        <f>VLOOKUP(C41:C285,'[2]15级'!$C$2:$Q$254,15,0)</f>
        <v>0</v>
      </c>
      <c r="G41" s="2">
        <f>VLOOKUP(C41:C285,'[3]15级'!$C$2:$R$247,16,0)</f>
        <v>0</v>
      </c>
      <c r="H41" s="2">
        <f>VLOOKUP(C41:C285,'[4]15级'!$C$2:$U$247,19,0)</f>
        <v>1.5</v>
      </c>
      <c r="I41" s="2">
        <f>VLOOKUP(C41:C290,'[5]15级'!$C$2:$W$252,21,0)</f>
        <v>1</v>
      </c>
      <c r="J41" s="2">
        <f>VLOOKUP(C41:C290,'[6]15级'!$C$2:$U$251,19,0)</f>
        <v>0</v>
      </c>
      <c r="K41" s="2">
        <f t="shared" si="0"/>
        <v>2.5</v>
      </c>
    </row>
    <row r="42" spans="1:11" x14ac:dyDescent="0.15">
      <c r="A42" s="1">
        <v>41</v>
      </c>
      <c r="B42" s="13" t="s">
        <v>613</v>
      </c>
      <c r="C42" s="13">
        <v>2015051038</v>
      </c>
      <c r="D42" s="1" t="s">
        <v>46</v>
      </c>
      <c r="E42" s="2">
        <f>VLOOKUP(C42:C286,'[1]15级'!$C$2:$Q$253,15,0)</f>
        <v>0</v>
      </c>
      <c r="F42" s="2">
        <f>VLOOKUP(C42:C286,'[2]15级'!$C$2:$Q$254,15,0)</f>
        <v>0.75</v>
      </c>
      <c r="G42" s="2">
        <f>VLOOKUP(C42:C286,'[3]15级'!$C$2:$R$247,16,0)</f>
        <v>0</v>
      </c>
      <c r="H42" s="2">
        <f>VLOOKUP(C42:C286,'[4]15级'!$C$2:$U$247,19,0)</f>
        <v>0.5</v>
      </c>
      <c r="I42" s="2">
        <f>VLOOKUP(C42:C291,'[5]15级'!$C$2:$W$252,21,0)</f>
        <v>1</v>
      </c>
      <c r="J42" s="2">
        <f>VLOOKUP(C42:C291,'[6]15级'!$C$2:$U$251,19,0)</f>
        <v>0</v>
      </c>
      <c r="K42" s="2">
        <f t="shared" si="0"/>
        <v>2.25</v>
      </c>
    </row>
    <row r="43" spans="1:11" x14ac:dyDescent="0.15">
      <c r="A43" s="1">
        <v>42</v>
      </c>
      <c r="B43" s="13" t="s">
        <v>613</v>
      </c>
      <c r="C43" s="13">
        <v>2015051039</v>
      </c>
      <c r="D43" s="1" t="s">
        <v>47</v>
      </c>
      <c r="E43" s="2">
        <f>VLOOKUP(C43:C287,'[1]15级'!$C$2:$Q$253,15,0)</f>
        <v>0</v>
      </c>
      <c r="F43" s="2">
        <f>VLOOKUP(C43:C287,'[2]15级'!$C$2:$Q$254,15,0)</f>
        <v>0</v>
      </c>
      <c r="G43" s="2">
        <f>VLOOKUP(C43:C287,'[3]15级'!$C$2:$R$247,16,0)</f>
        <v>0</v>
      </c>
      <c r="H43" s="2">
        <f>VLOOKUP(C43:C287,'[4]15级'!$C$2:$U$247,19,0)</f>
        <v>0.5</v>
      </c>
      <c r="I43" s="2">
        <f>VLOOKUP(C43:C292,'[5]15级'!$C$2:$W$252,21,0)</f>
        <v>1</v>
      </c>
      <c r="J43" s="2">
        <f>VLOOKUP(C43:C292,'[6]15级'!$C$2:$U$251,19,0)</f>
        <v>0</v>
      </c>
      <c r="K43" s="2">
        <f t="shared" si="0"/>
        <v>1.5</v>
      </c>
    </row>
    <row r="44" spans="1:11" x14ac:dyDescent="0.15">
      <c r="A44" s="1">
        <v>43</v>
      </c>
      <c r="B44" s="13" t="s">
        <v>613</v>
      </c>
      <c r="C44" s="13">
        <v>2015051040</v>
      </c>
      <c r="D44" s="1" t="s">
        <v>48</v>
      </c>
      <c r="E44" s="2">
        <f>VLOOKUP(C44:C288,'[1]15级'!$C$2:$Q$253,15,0)</f>
        <v>0</v>
      </c>
      <c r="F44" s="2">
        <f>VLOOKUP(C44:C288,'[2]15级'!$C$2:$Q$254,15,0)</f>
        <v>0</v>
      </c>
      <c r="G44" s="2">
        <f>VLOOKUP(C44:C288,'[3]15级'!$C$2:$R$247,16,0)</f>
        <v>0</v>
      </c>
      <c r="H44" s="2">
        <f>VLOOKUP(C44:C288,'[4]15级'!$C$2:$U$247,19,0)</f>
        <v>0</v>
      </c>
      <c r="I44" s="2">
        <f>VLOOKUP(C44:C293,'[5]15级'!$C$2:$W$252,21,0)</f>
        <v>0</v>
      </c>
      <c r="J44" s="2">
        <f>VLOOKUP(C44:C293,'[6]15级'!$C$2:$U$251,19,0)</f>
        <v>0.5</v>
      </c>
      <c r="K44" s="2">
        <f t="shared" si="0"/>
        <v>0.5</v>
      </c>
    </row>
    <row r="45" spans="1:11" x14ac:dyDescent="0.15">
      <c r="A45" s="1">
        <v>44</v>
      </c>
      <c r="B45" s="13" t="s">
        <v>613</v>
      </c>
      <c r="C45" s="13">
        <v>2015051041</v>
      </c>
      <c r="D45" s="1" t="s">
        <v>49</v>
      </c>
      <c r="E45" s="2">
        <f>VLOOKUP(C45:C289,'[1]15级'!$C$2:$Q$253,15,0)</f>
        <v>0</v>
      </c>
      <c r="F45" s="2">
        <f>VLOOKUP(C45:C289,'[2]15级'!$C$2:$Q$254,15,0)</f>
        <v>0</v>
      </c>
      <c r="G45" s="2">
        <f>VLOOKUP(C45:C289,'[3]15级'!$C$2:$R$247,16,0)</f>
        <v>0</v>
      </c>
      <c r="H45" s="2">
        <f>VLOOKUP(C45:C289,'[4]15级'!$C$2:$U$247,19,0)</f>
        <v>1.25</v>
      </c>
      <c r="I45" s="2">
        <f>VLOOKUP(C45:C294,'[5]15级'!$C$2:$W$252,21,0)</f>
        <v>0</v>
      </c>
      <c r="J45" s="2">
        <f>VLOOKUP(C45:C294,'[6]15级'!$C$2:$U$251,19,0)</f>
        <v>0</v>
      </c>
      <c r="K45" s="2">
        <f t="shared" si="0"/>
        <v>1.25</v>
      </c>
    </row>
    <row r="46" spans="1:11" x14ac:dyDescent="0.15">
      <c r="A46" s="1">
        <v>45</v>
      </c>
      <c r="B46" s="13" t="s">
        <v>613</v>
      </c>
      <c r="C46" s="13">
        <v>2015051042</v>
      </c>
      <c r="D46" s="1" t="s">
        <v>50</v>
      </c>
      <c r="E46" s="2">
        <f>VLOOKUP(C46:C290,'[1]15级'!$C$2:$Q$253,15,0)</f>
        <v>0</v>
      </c>
      <c r="F46" s="2">
        <f>VLOOKUP(C46:C290,'[2]15级'!$C$2:$Q$254,15,0)</f>
        <v>0</v>
      </c>
      <c r="G46" s="2">
        <f>VLOOKUP(C46:C290,'[3]15级'!$C$2:$R$247,16,0)</f>
        <v>0</v>
      </c>
      <c r="H46" s="2">
        <f>VLOOKUP(C46:C290,'[4]15级'!$C$2:$U$247,19,0)</f>
        <v>0.5</v>
      </c>
      <c r="I46" s="2">
        <f>VLOOKUP(C46:C295,'[5]15级'!$C$2:$W$252,21,0)</f>
        <v>0</v>
      </c>
      <c r="J46" s="2">
        <f>VLOOKUP(C46:C295,'[6]15级'!$C$2:$U$251,19,0)</f>
        <v>0</v>
      </c>
      <c r="K46" s="2">
        <f t="shared" si="0"/>
        <v>0.5</v>
      </c>
    </row>
    <row r="47" spans="1:11" x14ac:dyDescent="0.15">
      <c r="A47" s="1">
        <v>46</v>
      </c>
      <c r="B47" s="13" t="s">
        <v>613</v>
      </c>
      <c r="C47" s="13">
        <v>2015051043</v>
      </c>
      <c r="D47" s="1" t="s">
        <v>51</v>
      </c>
      <c r="E47" s="2">
        <f>VLOOKUP(C47:C291,'[1]15级'!$C$2:$Q$253,15,0)</f>
        <v>0</v>
      </c>
      <c r="F47" s="2">
        <f>VLOOKUP(C47:C291,'[2]15级'!$C$2:$Q$254,15,0)</f>
        <v>0</v>
      </c>
      <c r="G47" s="2">
        <f>VLOOKUP(C47:C291,'[3]15级'!$C$2:$R$247,16,0)</f>
        <v>0</v>
      </c>
      <c r="H47" s="2">
        <f>VLOOKUP(C47:C291,'[4]15级'!$C$2:$U$247,19,0)</f>
        <v>0.5</v>
      </c>
      <c r="I47" s="2">
        <f>VLOOKUP(C47:C296,'[5]15级'!$C$2:$W$252,21,0)</f>
        <v>4.25</v>
      </c>
      <c r="J47" s="2">
        <f>VLOOKUP(C47:C296,'[6]15级'!$C$2:$U$251,19,0)</f>
        <v>0</v>
      </c>
      <c r="K47" s="2">
        <f t="shared" si="0"/>
        <v>4.75</v>
      </c>
    </row>
    <row r="48" spans="1:11" x14ac:dyDescent="0.15">
      <c r="A48" s="1">
        <v>47</v>
      </c>
      <c r="B48" s="13" t="s">
        <v>613</v>
      </c>
      <c r="C48" s="13">
        <v>2015051047</v>
      </c>
      <c r="D48" s="1" t="s">
        <v>53</v>
      </c>
      <c r="E48" s="2">
        <f>VLOOKUP(C48:C292,'[1]15级'!$C$2:$Q$253,15,0)</f>
        <v>0</v>
      </c>
      <c r="F48" s="2">
        <f>VLOOKUP(C48:C292,'[2]15级'!$C$2:$Q$254,15,0)</f>
        <v>0</v>
      </c>
      <c r="G48" s="2">
        <f>VLOOKUP(C48:C292,'[3]15级'!$C$2:$R$247,16,0)</f>
        <v>0</v>
      </c>
      <c r="H48" s="2">
        <f>VLOOKUP(C48:C292,'[4]15级'!$C$2:$U$247,19,0)</f>
        <v>0.5</v>
      </c>
      <c r="I48" s="2">
        <f>VLOOKUP(C48:C297,'[5]15级'!$C$2:$W$252,21,0)</f>
        <v>0</v>
      </c>
      <c r="J48" s="2">
        <f>VLOOKUP(C48:C297,'[6]15级'!$C$2:$U$251,19,0)</f>
        <v>2</v>
      </c>
      <c r="K48" s="2">
        <f t="shared" si="0"/>
        <v>2.5</v>
      </c>
    </row>
    <row r="49" spans="1:11" x14ac:dyDescent="0.15">
      <c r="A49" s="1">
        <v>48</v>
      </c>
      <c r="B49" s="13" t="s">
        <v>613</v>
      </c>
      <c r="C49" s="13">
        <v>2015051048</v>
      </c>
      <c r="D49" s="1" t="s">
        <v>54</v>
      </c>
      <c r="E49" s="2">
        <f>VLOOKUP(C49:C293,'[1]15级'!$C$2:$Q$253,15,0)</f>
        <v>0</v>
      </c>
      <c r="F49" s="2">
        <f>VLOOKUP(C49:C293,'[2]15级'!$C$2:$Q$254,15,0)</f>
        <v>0</v>
      </c>
      <c r="G49" s="2">
        <f>VLOOKUP(C49:C293,'[3]15级'!$C$2:$R$247,16,0)</f>
        <v>0</v>
      </c>
      <c r="H49" s="2">
        <f>VLOOKUP(C49:C293,'[4]15级'!$C$2:$U$247,19,0)</f>
        <v>0.5</v>
      </c>
      <c r="I49" s="2">
        <f>VLOOKUP(C49:C298,'[5]15级'!$C$2:$W$252,21,0)</f>
        <v>1</v>
      </c>
      <c r="J49" s="2">
        <f>VLOOKUP(C49:C298,'[6]15级'!$C$2:$U$251,19,0)</f>
        <v>3</v>
      </c>
      <c r="K49" s="2">
        <f t="shared" si="0"/>
        <v>4.5</v>
      </c>
    </row>
    <row r="50" spans="1:11" x14ac:dyDescent="0.15">
      <c r="A50" s="1">
        <v>49</v>
      </c>
      <c r="B50" s="13" t="s">
        <v>613</v>
      </c>
      <c r="C50" s="13">
        <v>2015051049</v>
      </c>
      <c r="D50" s="1" t="s">
        <v>55</v>
      </c>
      <c r="E50" s="2">
        <f>VLOOKUP(C50:C294,'[1]15级'!$C$2:$Q$253,15,0)</f>
        <v>0.25</v>
      </c>
      <c r="F50" s="2">
        <f>VLOOKUP(C50:C294,'[2]15级'!$C$2:$Q$254,15,0)</f>
        <v>0</v>
      </c>
      <c r="G50" s="2">
        <f>VLOOKUP(C50:C294,'[3]15级'!$C$2:$R$247,16,0)</f>
        <v>0</v>
      </c>
      <c r="H50" s="2">
        <f>VLOOKUP(C50:C294,'[4]15级'!$C$2:$U$247,19,0)</f>
        <v>0.5</v>
      </c>
      <c r="I50" s="2">
        <f>VLOOKUP(C50:C299,'[5]15级'!$C$2:$W$252,21,0)</f>
        <v>3</v>
      </c>
      <c r="J50" s="2">
        <f>VLOOKUP(C50:C299,'[6]15级'!$C$2:$U$251,19,0)</f>
        <v>0</v>
      </c>
      <c r="K50" s="2">
        <f t="shared" si="0"/>
        <v>3.75</v>
      </c>
    </row>
    <row r="51" spans="1:11" x14ac:dyDescent="0.15">
      <c r="A51" s="1">
        <v>50</v>
      </c>
      <c r="B51" s="13" t="s">
        <v>613</v>
      </c>
      <c r="C51" s="13">
        <v>2015051050</v>
      </c>
      <c r="D51" s="1" t="s">
        <v>56</v>
      </c>
      <c r="E51" s="2">
        <f>VLOOKUP(C51:C295,'[1]15级'!$C$2:$Q$253,15,0)</f>
        <v>0</v>
      </c>
      <c r="F51" s="2">
        <f>VLOOKUP(C51:C295,'[2]15级'!$C$2:$Q$254,15,0)</f>
        <v>0.5</v>
      </c>
      <c r="G51" s="2">
        <f>VLOOKUP(C51:C295,'[3]15级'!$C$2:$R$247,16,0)</f>
        <v>0</v>
      </c>
      <c r="H51" s="2">
        <f>VLOOKUP(C51:C295,'[4]15级'!$C$2:$U$247,19,0)</f>
        <v>4</v>
      </c>
      <c r="I51" s="2">
        <f>VLOOKUP(C51:C300,'[5]15级'!$C$2:$W$252,21,0)</f>
        <v>0</v>
      </c>
      <c r="J51" s="2">
        <f>VLOOKUP(C51:C300,'[6]15级'!$C$2:$U$251,19,0)</f>
        <v>2</v>
      </c>
      <c r="K51" s="2">
        <f t="shared" si="0"/>
        <v>6.5</v>
      </c>
    </row>
    <row r="52" spans="1:11" x14ac:dyDescent="0.15">
      <c r="A52" s="1">
        <v>51</v>
      </c>
      <c r="B52" s="13" t="s">
        <v>613</v>
      </c>
      <c r="C52" s="13">
        <v>2015051051</v>
      </c>
      <c r="D52" s="1" t="s">
        <v>57</v>
      </c>
      <c r="E52" s="2">
        <f>VLOOKUP(C52:C296,'[1]15级'!$C$2:$Q$253,15,0)</f>
        <v>0.25</v>
      </c>
      <c r="F52" s="2">
        <f>VLOOKUP(C52:C296,'[2]15级'!$C$2:$Q$254,15,0)</f>
        <v>0</v>
      </c>
      <c r="G52" s="2">
        <f>VLOOKUP(C52:C296,'[3]15级'!$C$2:$R$247,16,0)</f>
        <v>0</v>
      </c>
      <c r="H52" s="2">
        <f>VLOOKUP(C52:C296,'[4]15级'!$C$2:$U$247,19,0)</f>
        <v>0.5</v>
      </c>
      <c r="I52" s="2">
        <f>VLOOKUP(C52:C301,'[5]15级'!$C$2:$W$252,21,0)</f>
        <v>0</v>
      </c>
      <c r="J52" s="2">
        <f>VLOOKUP(C52:C301,'[6]15级'!$C$2:$U$251,19,0)</f>
        <v>0</v>
      </c>
      <c r="K52" s="2">
        <f t="shared" si="0"/>
        <v>0.75</v>
      </c>
    </row>
    <row r="53" spans="1:11" x14ac:dyDescent="0.15">
      <c r="A53" s="1">
        <v>52</v>
      </c>
      <c r="B53" s="13" t="s">
        <v>613</v>
      </c>
      <c r="C53" s="13">
        <v>2015051052</v>
      </c>
      <c r="D53" s="1" t="s">
        <v>58</v>
      </c>
      <c r="E53" s="2">
        <f>VLOOKUP(C53:C297,'[1]15级'!$C$2:$Q$253,15,0)</f>
        <v>2</v>
      </c>
      <c r="F53" s="2">
        <f>VLOOKUP(C53:C297,'[2]15级'!$C$2:$Q$254,15,0)</f>
        <v>0</v>
      </c>
      <c r="G53" s="2">
        <f>VLOOKUP(C53:C297,'[3]15级'!$C$2:$R$247,16,0)</f>
        <v>0</v>
      </c>
      <c r="H53" s="2">
        <f>VLOOKUP(C53:C297,'[4]15级'!$C$2:$U$247,19,0)</f>
        <v>0.5</v>
      </c>
      <c r="I53" s="2">
        <f>VLOOKUP(C53:C302,'[5]15级'!$C$2:$W$252,21,0)</f>
        <v>0.5</v>
      </c>
      <c r="J53" s="2">
        <f>VLOOKUP(C53:C302,'[6]15级'!$C$2:$U$251,19,0)</f>
        <v>0</v>
      </c>
      <c r="K53" s="2">
        <f t="shared" si="0"/>
        <v>3</v>
      </c>
    </row>
    <row r="54" spans="1:11" x14ac:dyDescent="0.15">
      <c r="A54" s="1">
        <v>53</v>
      </c>
      <c r="B54" s="13" t="s">
        <v>613</v>
      </c>
      <c r="C54" s="13">
        <v>2015051053</v>
      </c>
      <c r="D54" s="1" t="s">
        <v>59</v>
      </c>
      <c r="E54" s="2">
        <f>VLOOKUP(C54:C298,'[1]15级'!$C$2:$Q$253,15,0)</f>
        <v>0</v>
      </c>
      <c r="F54" s="2">
        <f>VLOOKUP(C54:C298,'[2]15级'!$C$2:$Q$254,15,0)</f>
        <v>0.5</v>
      </c>
      <c r="G54" s="2">
        <f>VLOOKUP(C54:C298,'[3]15级'!$C$2:$R$247,16,0)</f>
        <v>0</v>
      </c>
      <c r="H54" s="2">
        <f>VLOOKUP(C54:C298,'[4]15级'!$C$2:$U$247,19,0)</f>
        <v>0.5</v>
      </c>
      <c r="I54" s="2">
        <f>VLOOKUP(C54:C303,'[5]15级'!$C$2:$W$252,21,0)</f>
        <v>1</v>
      </c>
      <c r="J54" s="2">
        <f>VLOOKUP(C54:C303,'[6]15级'!$C$2:$U$251,19,0)</f>
        <v>0</v>
      </c>
      <c r="K54" s="2">
        <f t="shared" si="0"/>
        <v>2</v>
      </c>
    </row>
    <row r="55" spans="1:11" x14ac:dyDescent="0.15">
      <c r="A55" s="1">
        <v>54</v>
      </c>
      <c r="B55" s="13" t="s">
        <v>613</v>
      </c>
      <c r="C55" s="13">
        <v>2015051054</v>
      </c>
      <c r="D55" s="1" t="s">
        <v>60</v>
      </c>
      <c r="E55" s="2">
        <f>VLOOKUP(C55:C299,'[1]15级'!$C$2:$Q$253,15,0)</f>
        <v>0</v>
      </c>
      <c r="F55" s="2">
        <f>VLOOKUP(C55:C299,'[2]15级'!$C$2:$Q$254,15,0)</f>
        <v>0</v>
      </c>
      <c r="G55" s="2">
        <f>VLOOKUP(C55:C299,'[3]15级'!$C$2:$R$247,16,0)</f>
        <v>0</v>
      </c>
      <c r="H55" s="2">
        <f>VLOOKUP(C55:C299,'[4]15级'!$C$2:$U$247,19,0)</f>
        <v>0.5</v>
      </c>
      <c r="I55" s="2">
        <f>VLOOKUP(C55:C304,'[5]15级'!$C$2:$W$252,21,0)</f>
        <v>0</v>
      </c>
      <c r="J55" s="2">
        <f>VLOOKUP(C55:C304,'[6]15级'!$C$2:$U$251,19,0)</f>
        <v>0</v>
      </c>
      <c r="K55" s="2">
        <f t="shared" si="0"/>
        <v>0.5</v>
      </c>
    </row>
    <row r="56" spans="1:11" x14ac:dyDescent="0.15">
      <c r="A56" s="1">
        <v>55</v>
      </c>
      <c r="B56" s="13" t="s">
        <v>613</v>
      </c>
      <c r="C56" s="13">
        <v>2015051055</v>
      </c>
      <c r="D56" s="1" t="s">
        <v>61</v>
      </c>
      <c r="E56" s="2">
        <f>VLOOKUP(C56:C300,'[1]15级'!$C$2:$Q$253,15,0)</f>
        <v>0</v>
      </c>
      <c r="F56" s="2">
        <f>VLOOKUP(C56:C300,'[2]15级'!$C$2:$Q$254,15,0)</f>
        <v>0</v>
      </c>
      <c r="G56" s="2">
        <f>VLOOKUP(C56:C300,'[3]15级'!$C$2:$R$247,16,0)</f>
        <v>0</v>
      </c>
      <c r="H56" s="2">
        <f>VLOOKUP(C56:C300,'[4]15级'!$C$2:$U$247,19,0)</f>
        <v>1.5</v>
      </c>
      <c r="I56" s="2">
        <f>VLOOKUP(C56:C305,'[5]15级'!$C$2:$W$252,21,0)</f>
        <v>0</v>
      </c>
      <c r="J56" s="2">
        <f>VLOOKUP(C56:C305,'[6]15级'!$C$2:$U$251,19,0)</f>
        <v>0</v>
      </c>
      <c r="K56" s="2">
        <f t="shared" si="0"/>
        <v>1.5</v>
      </c>
    </row>
    <row r="57" spans="1:11" x14ac:dyDescent="0.15">
      <c r="A57" s="1">
        <v>56</v>
      </c>
      <c r="B57" s="13" t="s">
        <v>613</v>
      </c>
      <c r="C57" s="13">
        <v>2015051057</v>
      </c>
      <c r="D57" s="1" t="s">
        <v>62</v>
      </c>
      <c r="E57" s="2">
        <f>VLOOKUP(C57:C301,'[1]15级'!$C$2:$Q$253,15,0)</f>
        <v>0</v>
      </c>
      <c r="F57" s="2">
        <f>VLOOKUP(C57:C301,'[2]15级'!$C$2:$Q$254,15,0)</f>
        <v>0</v>
      </c>
      <c r="G57" s="2">
        <f>VLOOKUP(C57:C301,'[3]15级'!$C$2:$R$247,16,0)</f>
        <v>0</v>
      </c>
      <c r="H57" s="2">
        <f>VLOOKUP(C57:C301,'[4]15级'!$C$2:$U$247,19,0)</f>
        <v>0.5</v>
      </c>
      <c r="I57" s="2">
        <f>VLOOKUP(C57:C306,'[5]15级'!$C$2:$W$252,21,0)</f>
        <v>0</v>
      </c>
      <c r="J57" s="2">
        <f>VLOOKUP(C57:C306,'[6]15级'!$C$2:$U$251,19,0)</f>
        <v>2</v>
      </c>
      <c r="K57" s="2">
        <f t="shared" si="0"/>
        <v>2.5</v>
      </c>
    </row>
    <row r="58" spans="1:11" x14ac:dyDescent="0.15">
      <c r="A58" s="1">
        <v>57</v>
      </c>
      <c r="B58" s="13" t="s">
        <v>613</v>
      </c>
      <c r="C58" s="13">
        <v>2015051058</v>
      </c>
      <c r="D58" s="1" t="s">
        <v>63</v>
      </c>
      <c r="E58" s="2">
        <f>VLOOKUP(C58:C302,'[1]15级'!$C$2:$Q$253,15,0)</f>
        <v>0</v>
      </c>
      <c r="F58" s="2">
        <f>VLOOKUP(C58:C302,'[2]15级'!$C$2:$Q$254,15,0)</f>
        <v>0</v>
      </c>
      <c r="G58" s="2">
        <f>VLOOKUP(C58:C302,'[3]15级'!$C$2:$R$247,16,0)</f>
        <v>0</v>
      </c>
      <c r="H58" s="2">
        <f>VLOOKUP(C58:C302,'[4]15级'!$C$2:$U$247,19,0)</f>
        <v>11</v>
      </c>
      <c r="I58" s="2">
        <f>VLOOKUP(C58:C307,'[5]15级'!$C$2:$W$252,21,0)</f>
        <v>0</v>
      </c>
      <c r="J58" s="2">
        <f>VLOOKUP(C58:C307,'[6]15级'!$C$2:$U$251,19,0)</f>
        <v>0</v>
      </c>
      <c r="K58" s="2">
        <f t="shared" si="0"/>
        <v>11</v>
      </c>
    </row>
    <row r="59" spans="1:11" x14ac:dyDescent="0.15">
      <c r="A59" s="1">
        <v>58</v>
      </c>
      <c r="B59" s="13" t="s">
        <v>613</v>
      </c>
      <c r="C59" s="13">
        <v>2015051059</v>
      </c>
      <c r="D59" s="1" t="s">
        <v>64</v>
      </c>
      <c r="E59" s="2">
        <f>VLOOKUP(C59:C303,'[1]15级'!$C$2:$Q$253,15,0)</f>
        <v>0</v>
      </c>
      <c r="F59" s="2">
        <f>VLOOKUP(C59:C303,'[2]15级'!$C$2:$Q$254,15,0)</f>
        <v>0</v>
      </c>
      <c r="G59" s="2">
        <f>VLOOKUP(C59:C303,'[3]15级'!$C$2:$R$247,16,0)</f>
        <v>0</v>
      </c>
      <c r="H59" s="2">
        <f>VLOOKUP(C59:C303,'[4]15级'!$C$2:$U$247,19,0)</f>
        <v>0.5</v>
      </c>
      <c r="I59" s="2">
        <f>VLOOKUP(C59:C308,'[5]15级'!$C$2:$W$252,21,0)</f>
        <v>0</v>
      </c>
      <c r="J59" s="2">
        <f>VLOOKUP(C59:C308,'[6]15级'!$C$2:$U$251,19,0)</f>
        <v>0</v>
      </c>
      <c r="K59" s="2">
        <f t="shared" si="0"/>
        <v>0.5</v>
      </c>
    </row>
    <row r="60" spans="1:11" x14ac:dyDescent="0.15">
      <c r="A60" s="1">
        <v>59</v>
      </c>
      <c r="B60" s="13" t="s">
        <v>613</v>
      </c>
      <c r="C60" s="13">
        <v>2015051060</v>
      </c>
      <c r="D60" s="1" t="s">
        <v>65</v>
      </c>
      <c r="E60" s="2">
        <f>VLOOKUP(C60:C304,'[1]15级'!$C$2:$Q$253,15,0)</f>
        <v>0</v>
      </c>
      <c r="F60" s="2">
        <f>VLOOKUP(C60:C304,'[2]15级'!$C$2:$Q$254,15,0)</f>
        <v>0</v>
      </c>
      <c r="G60" s="2">
        <f>VLOOKUP(C60:C304,'[3]15级'!$C$2:$R$247,16,0)</f>
        <v>0</v>
      </c>
      <c r="H60" s="2">
        <f>VLOOKUP(C60:C304,'[4]15级'!$C$2:$U$247,19,0)</f>
        <v>0.5</v>
      </c>
      <c r="I60" s="2">
        <f>VLOOKUP(C60:C309,'[5]15级'!$C$2:$W$252,21,0)</f>
        <v>0</v>
      </c>
      <c r="J60" s="2">
        <f>VLOOKUP(C60:C309,'[6]15级'!$C$2:$U$251,19,0)</f>
        <v>3</v>
      </c>
      <c r="K60" s="2">
        <f t="shared" si="0"/>
        <v>3.5</v>
      </c>
    </row>
    <row r="61" spans="1:11" x14ac:dyDescent="0.15">
      <c r="A61" s="1">
        <v>60</v>
      </c>
      <c r="B61" s="13" t="s">
        <v>613</v>
      </c>
      <c r="C61" s="13">
        <v>2015051061</v>
      </c>
      <c r="D61" s="1" t="s">
        <v>66</v>
      </c>
      <c r="E61" s="2">
        <f>VLOOKUP(C61:C305,'[1]15级'!$C$2:$Q$253,15,0)</f>
        <v>0</v>
      </c>
      <c r="F61" s="2">
        <f>VLOOKUP(C61:C305,'[2]15级'!$C$2:$Q$254,15,0)</f>
        <v>0</v>
      </c>
      <c r="G61" s="2">
        <f>VLOOKUP(C61:C305,'[3]15级'!$C$2:$R$247,16,0)</f>
        <v>0</v>
      </c>
      <c r="H61" s="2">
        <f>VLOOKUP(C61:C305,'[4]15级'!$C$2:$U$247,19,0)</f>
        <v>0.5</v>
      </c>
      <c r="I61" s="2">
        <f>VLOOKUP(C61:C310,'[5]15级'!$C$2:$W$252,21,0)</f>
        <v>0</v>
      </c>
      <c r="J61" s="2">
        <f>VLOOKUP(C61:C310,'[6]15级'!$C$2:$U$251,19,0)</f>
        <v>0</v>
      </c>
      <c r="K61" s="2">
        <f t="shared" si="0"/>
        <v>0.5</v>
      </c>
    </row>
    <row r="62" spans="1:11" x14ac:dyDescent="0.15">
      <c r="A62" s="1">
        <v>61</v>
      </c>
      <c r="B62" s="13" t="s">
        <v>613</v>
      </c>
      <c r="C62" s="13">
        <v>2015051062</v>
      </c>
      <c r="D62" s="1" t="s">
        <v>67</v>
      </c>
      <c r="E62" s="2">
        <f>VLOOKUP(C62:C306,'[1]15级'!$C$2:$Q$253,15,0)</f>
        <v>0</v>
      </c>
      <c r="F62" s="2">
        <f>VLOOKUP(C62:C306,'[2]15级'!$C$2:$Q$254,15,0)</f>
        <v>0</v>
      </c>
      <c r="G62" s="2">
        <f>VLOOKUP(C62:C306,'[3]15级'!$C$2:$R$247,16,0)</f>
        <v>0</v>
      </c>
      <c r="H62" s="2">
        <f>VLOOKUP(C62:C306,'[4]15级'!$C$2:$U$247,19,0)</f>
        <v>0.5</v>
      </c>
      <c r="I62" s="2">
        <f>VLOOKUP(C62:C311,'[5]15级'!$C$2:$W$252,21,0)</f>
        <v>0</v>
      </c>
      <c r="J62" s="2">
        <f>VLOOKUP(C62:C311,'[6]15级'!$C$2:$U$251,19,0)</f>
        <v>0</v>
      </c>
      <c r="K62" s="2">
        <f t="shared" si="0"/>
        <v>0.5</v>
      </c>
    </row>
    <row r="63" spans="1:11" x14ac:dyDescent="0.15">
      <c r="A63" s="1">
        <v>62</v>
      </c>
      <c r="B63" s="13" t="s">
        <v>613</v>
      </c>
      <c r="C63" s="13">
        <v>2015051065</v>
      </c>
      <c r="D63" s="1" t="s">
        <v>70</v>
      </c>
      <c r="E63" s="2">
        <f>VLOOKUP(C63:C307,'[1]15级'!$C$2:$Q$253,15,0)</f>
        <v>0.25</v>
      </c>
      <c r="F63" s="2">
        <f>VLOOKUP(C63:C307,'[2]15级'!$C$2:$Q$254,15,0)</f>
        <v>0</v>
      </c>
      <c r="G63" s="2">
        <f>VLOOKUP(C63:C307,'[3]15级'!$C$2:$R$247,16,0)</f>
        <v>0</v>
      </c>
      <c r="H63" s="2">
        <f>VLOOKUP(C63:C307,'[4]15级'!$C$2:$U$247,19,0)</f>
        <v>0.5</v>
      </c>
      <c r="I63" s="2">
        <f>VLOOKUP(C63:C312,'[5]15级'!$C$2:$W$252,21,0)</f>
        <v>0</v>
      </c>
      <c r="J63" s="2">
        <f>VLOOKUP(C63:C312,'[6]15级'!$C$2:$U$251,19,0)</f>
        <v>0</v>
      </c>
      <c r="K63" s="2">
        <f t="shared" si="0"/>
        <v>0.75</v>
      </c>
    </row>
    <row r="64" spans="1:11" x14ac:dyDescent="0.15">
      <c r="A64" s="1">
        <v>63</v>
      </c>
      <c r="B64" s="13" t="s">
        <v>613</v>
      </c>
      <c r="C64" s="13">
        <v>2015051070</v>
      </c>
      <c r="D64" s="1" t="s">
        <v>75</v>
      </c>
      <c r="E64" s="2">
        <f>VLOOKUP(C64:C308,'[1]15级'!$C$2:$Q$253,15,0)</f>
        <v>0</v>
      </c>
      <c r="F64" s="2">
        <f>VLOOKUP(C64:C308,'[2]15级'!$C$2:$Q$254,15,0)</f>
        <v>0</v>
      </c>
      <c r="G64" s="2">
        <f>VLOOKUP(C64:C308,'[3]15级'!$C$2:$R$247,16,0)</f>
        <v>0</v>
      </c>
      <c r="H64" s="2">
        <f>VLOOKUP(C64:C308,'[4]15级'!$C$2:$U$247,19,0)</f>
        <v>0.5</v>
      </c>
      <c r="I64" s="2">
        <f>VLOOKUP(C64:C313,'[5]15级'!$C$2:$W$252,21,0)</f>
        <v>0</v>
      </c>
      <c r="J64" s="2">
        <f>VLOOKUP(C64:C313,'[6]15级'!$C$2:$U$251,19,0)</f>
        <v>0</v>
      </c>
      <c r="K64" s="2">
        <f t="shared" si="0"/>
        <v>0.5</v>
      </c>
    </row>
    <row r="65" spans="1:11" x14ac:dyDescent="0.15">
      <c r="A65" s="1">
        <v>64</v>
      </c>
      <c r="B65" s="13" t="s">
        <v>613</v>
      </c>
      <c r="C65" s="13">
        <v>2015051072</v>
      </c>
      <c r="D65" s="1" t="s">
        <v>77</v>
      </c>
      <c r="E65" s="2">
        <f>VLOOKUP(C65:C309,'[1]15级'!$C$2:$Q$253,15,0)</f>
        <v>0.25</v>
      </c>
      <c r="F65" s="2">
        <f>VLOOKUP(C65:C309,'[2]15级'!$C$2:$Q$254,15,0)</f>
        <v>0.5</v>
      </c>
      <c r="G65" s="2">
        <f>VLOOKUP(C65:C309,'[3]15级'!$C$2:$R$247,16,0)</f>
        <v>0</v>
      </c>
      <c r="H65" s="2">
        <f>VLOOKUP(C65:C309,'[4]15级'!$C$2:$U$247,19,0)</f>
        <v>0.5</v>
      </c>
      <c r="I65" s="2">
        <f>VLOOKUP(C65:C314,'[5]15级'!$C$2:$W$252,21,0)</f>
        <v>0.5</v>
      </c>
      <c r="J65" s="2">
        <f>VLOOKUP(C65:C314,'[6]15级'!$C$2:$U$251,19,0)</f>
        <v>0</v>
      </c>
      <c r="K65" s="2">
        <f t="shared" si="0"/>
        <v>1.75</v>
      </c>
    </row>
    <row r="66" spans="1:11" x14ac:dyDescent="0.15">
      <c r="A66" s="1">
        <v>65</v>
      </c>
      <c r="B66" s="13" t="s">
        <v>613</v>
      </c>
      <c r="C66" s="13">
        <v>2015051073</v>
      </c>
      <c r="D66" s="1" t="s">
        <v>78</v>
      </c>
      <c r="E66" s="2">
        <f>VLOOKUP(C66:C310,'[1]15级'!$C$2:$Q$253,15,0)</f>
        <v>0</v>
      </c>
      <c r="F66" s="2">
        <f>VLOOKUP(C66:C310,'[2]15级'!$C$2:$Q$254,15,0)</f>
        <v>0.5</v>
      </c>
      <c r="G66" s="2">
        <f>VLOOKUP(C66:C310,'[3]15级'!$C$2:$R$247,16,0)</f>
        <v>0</v>
      </c>
      <c r="H66" s="2">
        <f>VLOOKUP(C66:C310,'[4]15级'!$C$2:$U$247,19,0)</f>
        <v>1.5</v>
      </c>
      <c r="I66" s="2">
        <f>VLOOKUP(C66:C315,'[5]15级'!$C$2:$W$252,21,0)</f>
        <v>0</v>
      </c>
      <c r="J66" s="2">
        <f>VLOOKUP(C66:C315,'[6]15级'!$C$2:$U$251,19,0)</f>
        <v>0</v>
      </c>
      <c r="K66" s="2">
        <f t="shared" si="0"/>
        <v>2</v>
      </c>
    </row>
    <row r="67" spans="1:11" x14ac:dyDescent="0.15">
      <c r="A67" s="1">
        <v>66</v>
      </c>
      <c r="B67" s="13" t="s">
        <v>613</v>
      </c>
      <c r="C67" s="13">
        <v>2015051080</v>
      </c>
      <c r="D67" s="1" t="s">
        <v>85</v>
      </c>
      <c r="E67" s="2">
        <f>VLOOKUP(C67:C311,'[1]15级'!$C$2:$Q$253,15,0)</f>
        <v>0</v>
      </c>
      <c r="F67" s="2">
        <f>VLOOKUP(C67:C311,'[2]15级'!$C$2:$Q$254,15,0)</f>
        <v>0</v>
      </c>
      <c r="G67" s="2">
        <f>VLOOKUP(C67:C311,'[3]15级'!$C$2:$R$247,16,0)</f>
        <v>0</v>
      </c>
      <c r="H67" s="2">
        <f>VLOOKUP(C67:C311,'[4]15级'!$C$2:$U$247,19,0)</f>
        <v>0.5</v>
      </c>
      <c r="I67" s="2">
        <f>VLOOKUP(C67:C316,'[5]15级'!$C$2:$W$252,21,0)</f>
        <v>0.5</v>
      </c>
      <c r="J67" s="2">
        <f>VLOOKUP(C67:C316,'[6]15级'!$C$2:$U$251,19,0)</f>
        <v>0</v>
      </c>
      <c r="K67" s="2">
        <f t="shared" ref="K67:K130" si="1">SUM(E67:J67)</f>
        <v>1</v>
      </c>
    </row>
    <row r="68" spans="1:11" x14ac:dyDescent="0.15">
      <c r="A68" s="1">
        <v>67</v>
      </c>
      <c r="B68" s="13" t="s">
        <v>613</v>
      </c>
      <c r="C68" s="13">
        <v>2015051083</v>
      </c>
      <c r="D68" s="1" t="s">
        <v>88</v>
      </c>
      <c r="E68" s="2">
        <f>VLOOKUP(C68:C312,'[1]15级'!$C$2:$Q$253,15,0)</f>
        <v>0.25</v>
      </c>
      <c r="F68" s="2">
        <f>VLOOKUP(C68:C312,'[2]15级'!$C$2:$Q$254,15,0)</f>
        <v>0</v>
      </c>
      <c r="G68" s="2">
        <f>VLOOKUP(C68:C312,'[3]15级'!$C$2:$R$247,16,0)</f>
        <v>0</v>
      </c>
      <c r="H68" s="2">
        <f>VLOOKUP(C68:C312,'[4]15级'!$C$2:$U$247,19,0)</f>
        <v>0.5</v>
      </c>
      <c r="I68" s="2">
        <f>VLOOKUP(C68:C317,'[5]15级'!$C$2:$W$252,21,0)</f>
        <v>0.5</v>
      </c>
      <c r="J68" s="2">
        <f>VLOOKUP(C68:C317,'[6]15级'!$C$2:$U$251,19,0)</f>
        <v>0</v>
      </c>
      <c r="K68" s="2">
        <f t="shared" si="1"/>
        <v>1.25</v>
      </c>
    </row>
    <row r="69" spans="1:11" x14ac:dyDescent="0.15">
      <c r="A69" s="1">
        <v>68</v>
      </c>
      <c r="B69" s="13" t="s">
        <v>613</v>
      </c>
      <c r="C69" s="13">
        <v>2015051084</v>
      </c>
      <c r="D69" s="1" t="s">
        <v>89</v>
      </c>
      <c r="E69" s="2">
        <f>VLOOKUP(C69:C313,'[1]15级'!$C$2:$Q$253,15,0)</f>
        <v>0</v>
      </c>
      <c r="F69" s="2">
        <f>VLOOKUP(C69:C313,'[2]15级'!$C$2:$Q$254,15,0)</f>
        <v>0</v>
      </c>
      <c r="G69" s="2">
        <f>VLOOKUP(C69:C313,'[3]15级'!$C$2:$R$247,16,0)</f>
        <v>0</v>
      </c>
      <c r="H69" s="2">
        <f>VLOOKUP(C69:C313,'[4]15级'!$C$2:$U$247,19,0)</f>
        <v>1</v>
      </c>
      <c r="I69" s="2">
        <f>VLOOKUP(C69:C318,'[5]15级'!$C$2:$W$252,21,0)</f>
        <v>0</v>
      </c>
      <c r="J69" s="2">
        <f>VLOOKUP(C69:C318,'[6]15级'!$C$2:$U$251,19,0)</f>
        <v>0</v>
      </c>
      <c r="K69" s="2">
        <f t="shared" si="1"/>
        <v>1</v>
      </c>
    </row>
    <row r="70" spans="1:11" x14ac:dyDescent="0.15">
      <c r="A70" s="1">
        <v>69</v>
      </c>
      <c r="B70" s="13" t="s">
        <v>613</v>
      </c>
      <c r="C70" s="13">
        <v>2015121056</v>
      </c>
      <c r="D70" s="1" t="s">
        <v>614</v>
      </c>
      <c r="E70" s="2"/>
      <c r="F70" s="2"/>
      <c r="G70" s="2">
        <f>VLOOKUP(C70:C314,'[3]15级'!$C$2:$R$247,16,0)</f>
        <v>0</v>
      </c>
      <c r="H70" s="2">
        <f>VLOOKUP(C70:C314,'[4]15级'!$C$2:$U$247,19,0)</f>
        <v>0.5</v>
      </c>
      <c r="I70" s="2">
        <f>VLOOKUP(C70:C319,'[5]15级'!$C$2:$W$252,21,0)</f>
        <v>0</v>
      </c>
      <c r="J70" s="2">
        <f>VLOOKUP(C70:C319,'[6]15级'!$C$2:$U$251,19,0)</f>
        <v>0</v>
      </c>
      <c r="K70" s="2">
        <f t="shared" si="1"/>
        <v>0.5</v>
      </c>
    </row>
    <row r="71" spans="1:11" x14ac:dyDescent="0.15">
      <c r="A71" s="1">
        <v>70</v>
      </c>
      <c r="B71" s="13" t="s">
        <v>615</v>
      </c>
      <c r="C71" s="13">
        <v>2015051001</v>
      </c>
      <c r="D71" s="1" t="s">
        <v>13</v>
      </c>
      <c r="E71" s="2">
        <f>VLOOKUP(C71:C315,'[1]15级'!$C$2:$Q$253,15,0)</f>
        <v>0</v>
      </c>
      <c r="F71" s="2">
        <f>VLOOKUP(C71:C315,'[2]15级'!$C$2:$Q$254,15,0)</f>
        <v>0</v>
      </c>
      <c r="G71" s="2">
        <f>VLOOKUP(C71:C315,'[3]15级'!$C$2:$R$247,16,0)</f>
        <v>0</v>
      </c>
      <c r="H71" s="2">
        <f>VLOOKUP(C71:C315,'[4]15级'!$C$2:$U$247,19,0)</f>
        <v>1.5</v>
      </c>
      <c r="I71" s="2">
        <f>VLOOKUP(C71:C320,'[5]15级'!$C$2:$W$252,21,0)</f>
        <v>1.75</v>
      </c>
      <c r="J71" s="2">
        <f>VLOOKUP(C71:C320,'[6]15级'!$C$2:$U$251,19,0)</f>
        <v>0</v>
      </c>
      <c r="K71" s="2">
        <f t="shared" si="1"/>
        <v>3.25</v>
      </c>
    </row>
    <row r="72" spans="1:11" x14ac:dyDescent="0.15">
      <c r="A72" s="1">
        <v>71</v>
      </c>
      <c r="B72" s="13" t="s">
        <v>615</v>
      </c>
      <c r="C72" s="13">
        <v>2015051046</v>
      </c>
      <c r="D72" s="1" t="s">
        <v>52</v>
      </c>
      <c r="E72" s="2">
        <f>VLOOKUP(C72:C316,'[1]15级'!$C$2:$Q$253,15,0)</f>
        <v>0</v>
      </c>
      <c r="F72" s="2">
        <f>VLOOKUP(C72:C316,'[2]15级'!$C$2:$Q$254,15,0)</f>
        <v>0</v>
      </c>
      <c r="G72" s="2">
        <f>VLOOKUP(C72:C316,'[3]15级'!$C$2:$R$247,16,0)</f>
        <v>0</v>
      </c>
      <c r="H72" s="2">
        <f>VLOOKUP(C72:C316,'[4]15级'!$C$2:$U$247,19,0)</f>
        <v>3.5</v>
      </c>
      <c r="I72" s="2">
        <f>VLOOKUP(C72:C321,'[5]15级'!$C$2:$W$252,21,0)</f>
        <v>0</v>
      </c>
      <c r="J72" s="2">
        <f>VLOOKUP(C72:C321,'[6]15级'!$C$2:$U$251,19,0)</f>
        <v>1</v>
      </c>
      <c r="K72" s="2">
        <f t="shared" si="1"/>
        <v>4.5</v>
      </c>
    </row>
    <row r="73" spans="1:11" x14ac:dyDescent="0.15">
      <c r="A73" s="1">
        <v>72</v>
      </c>
      <c r="B73" s="13" t="s">
        <v>615</v>
      </c>
      <c r="C73" s="13">
        <v>2015051074</v>
      </c>
      <c r="D73" s="1" t="s">
        <v>79</v>
      </c>
      <c r="E73" s="2">
        <f>VLOOKUP(C73:C317,'[1]15级'!$C$2:$Q$253,15,0)</f>
        <v>0</v>
      </c>
      <c r="F73" s="2">
        <f>VLOOKUP(C73:C317,'[2]15级'!$C$2:$Q$254,15,0)</f>
        <v>0.5</v>
      </c>
      <c r="G73" s="2">
        <f>VLOOKUP(C73:C317,'[3]15级'!$C$2:$R$247,16,0)</f>
        <v>0</v>
      </c>
      <c r="H73" s="2">
        <f>VLOOKUP(C73:C317,'[4]15级'!$C$2:$U$247,19,0)</f>
        <v>3.5</v>
      </c>
      <c r="I73" s="2">
        <f>VLOOKUP(C73:C322,'[5]15级'!$C$2:$W$252,21,0)</f>
        <v>1</v>
      </c>
      <c r="J73" s="2">
        <f>VLOOKUP(C73:C322,'[6]15级'!$C$2:$U$251,19,0)</f>
        <v>0</v>
      </c>
      <c r="K73" s="2">
        <f t="shared" si="1"/>
        <v>5</v>
      </c>
    </row>
    <row r="74" spans="1:11" x14ac:dyDescent="0.15">
      <c r="A74" s="1">
        <v>73</v>
      </c>
      <c r="B74" s="13" t="s">
        <v>615</v>
      </c>
      <c r="C74" s="13">
        <v>2015051082</v>
      </c>
      <c r="D74" s="1" t="s">
        <v>87</v>
      </c>
      <c r="E74" s="2">
        <f>VLOOKUP(C74:C318,'[1]15级'!$C$2:$Q$253,15,0)</f>
        <v>0.25</v>
      </c>
      <c r="F74" s="2">
        <f>VLOOKUP(C74:C318,'[2]15级'!$C$2:$Q$254,15,0)</f>
        <v>0.5</v>
      </c>
      <c r="G74" s="2">
        <f>VLOOKUP(C74:C318,'[3]15级'!$C$2:$R$247,16,0)</f>
        <v>0</v>
      </c>
      <c r="H74" s="2">
        <f>VLOOKUP(C74:C318,'[4]15级'!$C$2:$U$247,19,0)</f>
        <v>0.75</v>
      </c>
      <c r="I74" s="2">
        <f>VLOOKUP(C74:C323,'[5]15级'!$C$2:$W$252,21,0)</f>
        <v>1</v>
      </c>
      <c r="J74" s="2">
        <f>VLOOKUP(C74:C323,'[6]15级'!$C$2:$U$251,19,0)</f>
        <v>0</v>
      </c>
      <c r="K74" s="2">
        <f t="shared" si="1"/>
        <v>2.5</v>
      </c>
    </row>
    <row r="75" spans="1:11" x14ac:dyDescent="0.15">
      <c r="A75" s="1">
        <v>74</v>
      </c>
      <c r="B75" s="13" t="s">
        <v>615</v>
      </c>
      <c r="C75" s="13">
        <v>2015051085</v>
      </c>
      <c r="D75" s="1" t="s">
        <v>90</v>
      </c>
      <c r="E75" s="2">
        <f>VLOOKUP(C75:C319,'[1]15级'!$C$2:$Q$253,15,0)</f>
        <v>0</v>
      </c>
      <c r="F75" s="2">
        <f>VLOOKUP(C75:C319,'[2]15级'!$C$2:$Q$254,15,0)</f>
        <v>0.5</v>
      </c>
      <c r="G75" s="2">
        <f>VLOOKUP(C75:C319,'[3]15级'!$C$2:$R$247,16,0)</f>
        <v>0</v>
      </c>
      <c r="H75" s="2">
        <f>VLOOKUP(C75:C319,'[4]15级'!$C$2:$U$247,19,0)</f>
        <v>1.25</v>
      </c>
      <c r="I75" s="2">
        <f>VLOOKUP(C75:C324,'[5]15级'!$C$2:$W$252,21,0)</f>
        <v>1</v>
      </c>
      <c r="J75" s="2">
        <f>VLOOKUP(C75:C324,'[6]15级'!$C$2:$U$251,19,0)</f>
        <v>0</v>
      </c>
      <c r="K75" s="2">
        <f t="shared" si="1"/>
        <v>2.75</v>
      </c>
    </row>
    <row r="76" spans="1:11" x14ac:dyDescent="0.15">
      <c r="A76" s="1">
        <v>75</v>
      </c>
      <c r="B76" s="13" t="s">
        <v>615</v>
      </c>
      <c r="C76" s="13">
        <v>2015051086</v>
      </c>
      <c r="D76" s="1" t="s">
        <v>91</v>
      </c>
      <c r="E76" s="2">
        <f>VLOOKUP(C76:C320,'[1]15级'!$C$2:$Q$253,15,0)</f>
        <v>0</v>
      </c>
      <c r="F76" s="2">
        <f>VLOOKUP(C76:C320,'[2]15级'!$C$2:$Q$254,15,0)</f>
        <v>0.5</v>
      </c>
      <c r="G76" s="2">
        <f>VLOOKUP(C76:C320,'[3]15级'!$C$2:$R$247,16,0)</f>
        <v>0</v>
      </c>
      <c r="H76" s="2">
        <f>VLOOKUP(C76:C320,'[4]15级'!$C$2:$U$247,19,0)</f>
        <v>3.75</v>
      </c>
      <c r="I76" s="2">
        <f>VLOOKUP(C76:C325,'[5]15级'!$C$2:$W$252,21,0)</f>
        <v>2</v>
      </c>
      <c r="J76" s="2">
        <f>VLOOKUP(C76:C325,'[6]15级'!$C$2:$U$251,19,0)</f>
        <v>0</v>
      </c>
      <c r="K76" s="2">
        <f t="shared" si="1"/>
        <v>6.25</v>
      </c>
    </row>
    <row r="77" spans="1:11" x14ac:dyDescent="0.15">
      <c r="A77" s="1">
        <v>76</v>
      </c>
      <c r="B77" s="13" t="s">
        <v>615</v>
      </c>
      <c r="C77" s="13">
        <v>2015051088</v>
      </c>
      <c r="D77" s="1" t="s">
        <v>93</v>
      </c>
      <c r="E77" s="2">
        <f>VLOOKUP(C77:C321,'[1]15级'!$C$2:$Q$253,15,0)</f>
        <v>0.25</v>
      </c>
      <c r="F77" s="2">
        <f>VLOOKUP(C77:C321,'[2]15级'!$C$2:$Q$254,15,0)</f>
        <v>0.75</v>
      </c>
      <c r="G77" s="2">
        <f>VLOOKUP(C77:C321,'[3]15级'!$C$2:$R$247,16,0)</f>
        <v>0</v>
      </c>
      <c r="H77" s="2">
        <f>VLOOKUP(C77:C321,'[4]15级'!$C$2:$U$247,19,0)</f>
        <v>5.5</v>
      </c>
      <c r="I77" s="2">
        <f>VLOOKUP(C77:C326,'[5]15级'!$C$2:$W$252,21,0)</f>
        <v>1.5</v>
      </c>
      <c r="J77" s="2">
        <f>VLOOKUP(C77:C326,'[6]15级'!$C$2:$U$251,19,0)</f>
        <v>0</v>
      </c>
      <c r="K77" s="2">
        <f t="shared" si="1"/>
        <v>8</v>
      </c>
    </row>
    <row r="78" spans="1:11" x14ac:dyDescent="0.15">
      <c r="A78" s="1">
        <v>77</v>
      </c>
      <c r="B78" s="13" t="s">
        <v>615</v>
      </c>
      <c r="C78" s="13">
        <v>2015051089</v>
      </c>
      <c r="D78" s="1" t="s">
        <v>94</v>
      </c>
      <c r="E78" s="2">
        <f>VLOOKUP(C78:C322,'[1]15级'!$C$2:$Q$253,15,0)</f>
        <v>0.25</v>
      </c>
      <c r="F78" s="2">
        <f>VLOOKUP(C78:C322,'[2]15级'!$C$2:$Q$254,15,0)</f>
        <v>0.25</v>
      </c>
      <c r="G78" s="2">
        <f>VLOOKUP(C78:C322,'[3]15级'!$C$2:$R$247,16,0)</f>
        <v>0</v>
      </c>
      <c r="H78" s="2">
        <f>VLOOKUP(C78:C322,'[4]15级'!$C$2:$U$247,19,0)</f>
        <v>3.25</v>
      </c>
      <c r="I78" s="2">
        <f>VLOOKUP(C78:C327,'[5]15级'!$C$2:$W$252,21,0)</f>
        <v>1.5</v>
      </c>
      <c r="J78" s="2">
        <f>VLOOKUP(C78:C327,'[6]15级'!$C$2:$U$251,19,0)</f>
        <v>0</v>
      </c>
      <c r="K78" s="2">
        <f t="shared" si="1"/>
        <v>5.25</v>
      </c>
    </row>
    <row r="79" spans="1:11" x14ac:dyDescent="0.15">
      <c r="A79" s="1">
        <v>78</v>
      </c>
      <c r="B79" s="13" t="s">
        <v>615</v>
      </c>
      <c r="C79" s="13">
        <v>2015051090</v>
      </c>
      <c r="D79" s="1" t="s">
        <v>95</v>
      </c>
      <c r="E79" s="2">
        <f>VLOOKUP(C79:C323,'[1]15级'!$C$2:$Q$253,15,0)</f>
        <v>0.25</v>
      </c>
      <c r="F79" s="2">
        <f>VLOOKUP(C79:C323,'[2]15级'!$C$2:$Q$254,15,0)</f>
        <v>0</v>
      </c>
      <c r="G79" s="2">
        <f>VLOOKUP(C79:C323,'[3]15级'!$C$2:$R$247,16,0)</f>
        <v>0</v>
      </c>
      <c r="H79" s="2">
        <f>VLOOKUP(C79:C323,'[4]15级'!$C$2:$U$247,19,0)</f>
        <v>1.25</v>
      </c>
      <c r="I79" s="2">
        <f>VLOOKUP(C79:C328,'[5]15级'!$C$2:$W$252,21,0)</f>
        <v>0.5</v>
      </c>
      <c r="J79" s="2">
        <f>VLOOKUP(C79:C328,'[6]15级'!$C$2:$U$251,19,0)</f>
        <v>3</v>
      </c>
      <c r="K79" s="2">
        <f t="shared" si="1"/>
        <v>5</v>
      </c>
    </row>
    <row r="80" spans="1:11" x14ac:dyDescent="0.15">
      <c r="A80" s="1">
        <v>79</v>
      </c>
      <c r="B80" s="13" t="s">
        <v>615</v>
      </c>
      <c r="C80" s="13">
        <v>2015051091</v>
      </c>
      <c r="D80" s="1" t="s">
        <v>96</v>
      </c>
      <c r="E80" s="2">
        <f>VLOOKUP(C80:C324,'[1]15级'!$C$2:$Q$253,15,0)</f>
        <v>0.25</v>
      </c>
      <c r="F80" s="2">
        <f>VLOOKUP(C80:C324,'[2]15级'!$C$2:$Q$254,15,0)</f>
        <v>0.75</v>
      </c>
      <c r="G80" s="2">
        <f>VLOOKUP(C80:C324,'[3]15级'!$C$2:$R$247,16,0)</f>
        <v>0</v>
      </c>
      <c r="H80" s="2">
        <f>VLOOKUP(C80:C324,'[4]15级'!$C$2:$U$247,19,0)</f>
        <v>5.75</v>
      </c>
      <c r="I80" s="2">
        <f>VLOOKUP(C80:C329,'[5]15级'!$C$2:$W$252,21,0)</f>
        <v>1.5</v>
      </c>
      <c r="J80" s="2">
        <f>VLOOKUP(C80:C329,'[6]15级'!$C$2:$U$251,19,0)</f>
        <v>0</v>
      </c>
      <c r="K80" s="2">
        <f t="shared" si="1"/>
        <v>8.25</v>
      </c>
    </row>
    <row r="81" spans="1:11" x14ac:dyDescent="0.15">
      <c r="A81" s="1">
        <v>80</v>
      </c>
      <c r="B81" s="13" t="s">
        <v>615</v>
      </c>
      <c r="C81" s="13">
        <v>2015051092</v>
      </c>
      <c r="D81" s="1" t="s">
        <v>97</v>
      </c>
      <c r="E81" s="2">
        <f>VLOOKUP(C81:C325,'[1]15级'!$C$2:$Q$253,15,0)</f>
        <v>0.25</v>
      </c>
      <c r="F81" s="2">
        <f>VLOOKUP(C81:C325,'[2]15级'!$C$2:$Q$254,15,0)</f>
        <v>0.25</v>
      </c>
      <c r="G81" s="2">
        <f>VLOOKUP(C81:C325,'[3]15级'!$C$2:$R$247,16,0)</f>
        <v>0.5</v>
      </c>
      <c r="H81" s="2">
        <f>VLOOKUP(C81:C325,'[4]15级'!$C$2:$U$247,19,0)</f>
        <v>2.5</v>
      </c>
      <c r="I81" s="2">
        <f>VLOOKUP(C81:C330,'[5]15级'!$C$2:$W$252,21,0)</f>
        <v>0</v>
      </c>
      <c r="J81" s="2">
        <f>VLOOKUP(C81:C330,'[6]15级'!$C$2:$U$251,19,0)</f>
        <v>0</v>
      </c>
      <c r="K81" s="2">
        <f t="shared" si="1"/>
        <v>3.5</v>
      </c>
    </row>
    <row r="82" spans="1:11" x14ac:dyDescent="0.15">
      <c r="A82" s="1">
        <v>81</v>
      </c>
      <c r="B82" s="13" t="s">
        <v>615</v>
      </c>
      <c r="C82" s="13">
        <v>2015051093</v>
      </c>
      <c r="D82" s="1" t="s">
        <v>98</v>
      </c>
      <c r="E82" s="2">
        <f>VLOOKUP(C82:C326,'[1]15级'!$C$2:$Q$253,15,0)</f>
        <v>0</v>
      </c>
      <c r="F82" s="2">
        <f>VLOOKUP(C82:C326,'[2]15级'!$C$2:$Q$254,15,0)</f>
        <v>0</v>
      </c>
      <c r="G82" s="2">
        <f>VLOOKUP(C82:C326,'[3]15级'!$C$2:$R$247,16,0)</f>
        <v>0</v>
      </c>
      <c r="H82" s="2">
        <f>VLOOKUP(C82:C326,'[4]15级'!$C$2:$U$247,19,0)</f>
        <v>0.5</v>
      </c>
      <c r="I82" s="2">
        <f>VLOOKUP(C82:C331,'[5]15级'!$C$2:$W$252,21,0)</f>
        <v>1</v>
      </c>
      <c r="J82" s="2">
        <f>VLOOKUP(C82:C331,'[6]15级'!$C$2:$U$251,19,0)</f>
        <v>4.5</v>
      </c>
      <c r="K82" s="2">
        <f t="shared" si="1"/>
        <v>6</v>
      </c>
    </row>
    <row r="83" spans="1:11" x14ac:dyDescent="0.15">
      <c r="A83" s="1">
        <v>82</v>
      </c>
      <c r="B83" s="13" t="s">
        <v>615</v>
      </c>
      <c r="C83" s="13">
        <v>2015051094</v>
      </c>
      <c r="D83" s="1" t="s">
        <v>99</v>
      </c>
      <c r="E83" s="2">
        <f>VLOOKUP(C83:C327,'[1]15级'!$C$2:$Q$253,15,0)</f>
        <v>0</v>
      </c>
      <c r="F83" s="2">
        <f>VLOOKUP(C83:C327,'[2]15级'!$C$2:$Q$254,15,0)</f>
        <v>0</v>
      </c>
      <c r="G83" s="2">
        <f>VLOOKUP(C83:C327,'[3]15级'!$C$2:$R$247,16,0)</f>
        <v>0</v>
      </c>
      <c r="H83" s="2">
        <f>VLOOKUP(C83:C327,'[4]15级'!$C$2:$U$247,19,0)</f>
        <v>3</v>
      </c>
      <c r="I83" s="2">
        <f>VLOOKUP(C83:C332,'[5]15级'!$C$2:$W$252,21,0)</f>
        <v>1</v>
      </c>
      <c r="J83" s="2">
        <f>VLOOKUP(C83:C332,'[6]15级'!$C$2:$U$251,19,0)</f>
        <v>1.5</v>
      </c>
      <c r="K83" s="2">
        <f t="shared" si="1"/>
        <v>5.5</v>
      </c>
    </row>
    <row r="84" spans="1:11" x14ac:dyDescent="0.15">
      <c r="A84" s="1">
        <v>83</v>
      </c>
      <c r="B84" s="13" t="s">
        <v>615</v>
      </c>
      <c r="C84" s="13">
        <v>2015051095</v>
      </c>
      <c r="D84" s="1" t="s">
        <v>100</v>
      </c>
      <c r="E84" s="2">
        <f>VLOOKUP(C84:C328,'[1]15级'!$C$2:$Q$253,15,0)</f>
        <v>0.25</v>
      </c>
      <c r="F84" s="2">
        <f>VLOOKUP(C84:C328,'[2]15级'!$C$2:$Q$254,15,0)</f>
        <v>0.75</v>
      </c>
      <c r="G84" s="2">
        <f>VLOOKUP(C84:C328,'[3]15级'!$C$2:$R$247,16,0)</f>
        <v>0</v>
      </c>
      <c r="H84" s="2">
        <f>VLOOKUP(C84:C328,'[4]15级'!$C$2:$U$247,19,0)</f>
        <v>0.5</v>
      </c>
      <c r="I84" s="2">
        <f>VLOOKUP(C84:C333,'[5]15级'!$C$2:$W$252,21,0)</f>
        <v>0</v>
      </c>
      <c r="J84" s="2">
        <f>VLOOKUP(C84:C333,'[6]15级'!$C$2:$U$251,19,0)</f>
        <v>0</v>
      </c>
      <c r="K84" s="2">
        <f t="shared" si="1"/>
        <v>1.5</v>
      </c>
    </row>
    <row r="85" spans="1:11" x14ac:dyDescent="0.15">
      <c r="A85" s="1">
        <v>84</v>
      </c>
      <c r="B85" s="13" t="s">
        <v>615</v>
      </c>
      <c r="C85" s="13">
        <v>2015051096</v>
      </c>
      <c r="D85" s="1" t="s">
        <v>101</v>
      </c>
      <c r="E85" s="2">
        <f>VLOOKUP(C85:C329,'[1]15级'!$C$2:$Q$253,15,0)</f>
        <v>0</v>
      </c>
      <c r="F85" s="2">
        <f>VLOOKUP(C85:C329,'[2]15级'!$C$2:$Q$254,15,0)</f>
        <v>0</v>
      </c>
      <c r="G85" s="2">
        <f>VLOOKUP(C85:C329,'[3]15级'!$C$2:$R$247,16,0)</f>
        <v>0</v>
      </c>
      <c r="H85" s="2">
        <f>VLOOKUP(C85:C329,'[4]15级'!$C$2:$U$247,19,0)</f>
        <v>6</v>
      </c>
      <c r="I85" s="2">
        <f>VLOOKUP(C85:C334,'[5]15级'!$C$2:$W$252,21,0)</f>
        <v>0</v>
      </c>
      <c r="J85" s="2">
        <f>VLOOKUP(C85:C334,'[6]15级'!$C$2:$U$251,19,0)</f>
        <v>0</v>
      </c>
      <c r="K85" s="2">
        <f t="shared" si="1"/>
        <v>6</v>
      </c>
    </row>
    <row r="86" spans="1:11" x14ac:dyDescent="0.15">
      <c r="A86" s="1">
        <v>85</v>
      </c>
      <c r="B86" s="13" t="s">
        <v>615</v>
      </c>
      <c r="C86" s="13">
        <v>2015051097</v>
      </c>
      <c r="D86" s="1" t="s">
        <v>102</v>
      </c>
      <c r="E86" s="2">
        <f>VLOOKUP(C86:C330,'[1]15级'!$C$2:$Q$253,15,0)</f>
        <v>0</v>
      </c>
      <c r="F86" s="2">
        <f>VLOOKUP(C86:C330,'[2]15级'!$C$2:$Q$254,15,0)</f>
        <v>0</v>
      </c>
      <c r="G86" s="2">
        <f>VLOOKUP(C86:C330,'[3]15级'!$C$2:$R$247,16,0)</f>
        <v>0</v>
      </c>
      <c r="H86" s="2">
        <f>VLOOKUP(C86:C330,'[4]15级'!$C$2:$U$247,19,0)</f>
        <v>1.25</v>
      </c>
      <c r="I86" s="2">
        <f>VLOOKUP(C86:C335,'[5]15级'!$C$2:$W$252,21,0)</f>
        <v>3</v>
      </c>
      <c r="J86" s="2">
        <f>VLOOKUP(C86:C335,'[6]15级'!$C$2:$U$251,19,0)</f>
        <v>0</v>
      </c>
      <c r="K86" s="2">
        <f t="shared" si="1"/>
        <v>4.25</v>
      </c>
    </row>
    <row r="87" spans="1:11" x14ac:dyDescent="0.15">
      <c r="A87" s="1">
        <v>86</v>
      </c>
      <c r="B87" s="13" t="s">
        <v>615</v>
      </c>
      <c r="C87" s="13">
        <v>2015051098</v>
      </c>
      <c r="D87" s="1" t="s">
        <v>103</v>
      </c>
      <c r="E87" s="2">
        <f>VLOOKUP(C87:C331,'[1]15级'!$C$2:$Q$253,15,0)</f>
        <v>0</v>
      </c>
      <c r="F87" s="2">
        <f>VLOOKUP(C87:C331,'[2]15级'!$C$2:$Q$254,15,0)</f>
        <v>0</v>
      </c>
      <c r="G87" s="2">
        <f>VLOOKUP(C87:C331,'[3]15级'!$C$2:$R$247,16,0)</f>
        <v>0</v>
      </c>
      <c r="H87" s="2">
        <f>VLOOKUP(C87:C331,'[4]15级'!$C$2:$U$247,19,0)</f>
        <v>0.5</v>
      </c>
      <c r="I87" s="2">
        <f>VLOOKUP(C87:C336,'[5]15级'!$C$2:$W$252,21,0)</f>
        <v>0</v>
      </c>
      <c r="J87" s="2">
        <f>VLOOKUP(C87:C336,'[6]15级'!$C$2:$U$251,19,0)</f>
        <v>2</v>
      </c>
      <c r="K87" s="2">
        <f t="shared" si="1"/>
        <v>2.5</v>
      </c>
    </row>
    <row r="88" spans="1:11" x14ac:dyDescent="0.15">
      <c r="A88" s="1">
        <v>87</v>
      </c>
      <c r="B88" s="13" t="s">
        <v>615</v>
      </c>
      <c r="C88" s="13">
        <v>2015051099</v>
      </c>
      <c r="D88" s="1" t="s">
        <v>104</v>
      </c>
      <c r="E88" s="2">
        <f>VLOOKUP(C88:C332,'[1]15级'!$C$2:$Q$253,15,0)</f>
        <v>0</v>
      </c>
      <c r="F88" s="2">
        <f>VLOOKUP(C88:C332,'[2]15级'!$C$2:$Q$254,15,0)</f>
        <v>0</v>
      </c>
      <c r="G88" s="2">
        <f>VLOOKUP(C88:C332,'[3]15级'!$C$2:$R$247,16,0)</f>
        <v>0</v>
      </c>
      <c r="H88" s="2">
        <f>VLOOKUP(C88:C332,'[4]15级'!$C$2:$U$247,19,0)</f>
        <v>2.5</v>
      </c>
      <c r="I88" s="2">
        <f>VLOOKUP(C88:C337,'[5]15级'!$C$2:$W$252,21,0)</f>
        <v>0.25</v>
      </c>
      <c r="J88" s="2">
        <f>VLOOKUP(C88:C337,'[6]15级'!$C$2:$U$251,19,0)</f>
        <v>3</v>
      </c>
      <c r="K88" s="2">
        <f t="shared" si="1"/>
        <v>5.75</v>
      </c>
    </row>
    <row r="89" spans="1:11" x14ac:dyDescent="0.15">
      <c r="A89" s="1">
        <v>88</v>
      </c>
      <c r="B89" s="13" t="s">
        <v>615</v>
      </c>
      <c r="C89" s="13">
        <v>2015051100</v>
      </c>
      <c r="D89" s="1" t="s">
        <v>105</v>
      </c>
      <c r="E89" s="2">
        <f>VLOOKUP(C89:C333,'[1]15级'!$C$2:$Q$253,15,0)</f>
        <v>0.25</v>
      </c>
      <c r="F89" s="2">
        <f>VLOOKUP(C89:C333,'[2]15级'!$C$2:$Q$254,15,0)</f>
        <v>0.25</v>
      </c>
      <c r="G89" s="2">
        <f>VLOOKUP(C89:C333,'[3]15级'!$C$2:$R$247,16,0)</f>
        <v>0</v>
      </c>
      <c r="H89" s="2">
        <f>VLOOKUP(C89:C333,'[4]15级'!$C$2:$U$247,19,0)</f>
        <v>1.5</v>
      </c>
      <c r="I89" s="2">
        <f>VLOOKUP(C89:C338,'[5]15级'!$C$2:$W$252,21,0)</f>
        <v>0</v>
      </c>
      <c r="J89" s="2">
        <f>VLOOKUP(C89:C338,'[6]15级'!$C$2:$U$251,19,0)</f>
        <v>1</v>
      </c>
      <c r="K89" s="2">
        <f t="shared" si="1"/>
        <v>3</v>
      </c>
    </row>
    <row r="90" spans="1:11" x14ac:dyDescent="0.15">
      <c r="A90" s="1">
        <v>89</v>
      </c>
      <c r="B90" s="13" t="s">
        <v>615</v>
      </c>
      <c r="C90" s="13">
        <v>2015051101</v>
      </c>
      <c r="D90" s="1" t="s">
        <v>106</v>
      </c>
      <c r="E90" s="2">
        <f>VLOOKUP(C90:C334,'[1]15级'!$C$2:$Q$253,15,0)</f>
        <v>0</v>
      </c>
      <c r="F90" s="2">
        <f>VLOOKUP(C90:C334,'[2]15级'!$C$2:$Q$254,15,0)</f>
        <v>0</v>
      </c>
      <c r="G90" s="2">
        <f>VLOOKUP(C90:C334,'[3]15级'!$C$2:$R$247,16,0)</f>
        <v>0</v>
      </c>
      <c r="H90" s="2">
        <f>VLOOKUP(C90:C334,'[4]15级'!$C$2:$U$247,19,0)</f>
        <v>0.5</v>
      </c>
      <c r="I90" s="2">
        <f>VLOOKUP(C90:C339,'[5]15级'!$C$2:$W$252,21,0)</f>
        <v>0</v>
      </c>
      <c r="J90" s="2">
        <f>VLOOKUP(C90:C339,'[6]15级'!$C$2:$U$251,19,0)</f>
        <v>0</v>
      </c>
      <c r="K90" s="2">
        <f t="shared" si="1"/>
        <v>0.5</v>
      </c>
    </row>
    <row r="91" spans="1:11" x14ac:dyDescent="0.15">
      <c r="A91" s="1">
        <v>90</v>
      </c>
      <c r="B91" s="13" t="s">
        <v>615</v>
      </c>
      <c r="C91" s="13">
        <v>2015051102</v>
      </c>
      <c r="D91" s="1" t="s">
        <v>107</v>
      </c>
      <c r="E91" s="2">
        <f>VLOOKUP(C91:C335,'[1]15级'!$C$2:$Q$253,15,0)</f>
        <v>0.25</v>
      </c>
      <c r="F91" s="2">
        <f>VLOOKUP(C91:C335,'[2]15级'!$C$2:$Q$254,15,0)</f>
        <v>0.25</v>
      </c>
      <c r="G91" s="2">
        <f>VLOOKUP(C91:C335,'[3]15级'!$C$2:$R$247,16,0)</f>
        <v>0</v>
      </c>
      <c r="H91" s="2">
        <f>VLOOKUP(C91:C335,'[4]15级'!$C$2:$U$247,19,0)</f>
        <v>2.75</v>
      </c>
      <c r="I91" s="2">
        <f>VLOOKUP(C91:C340,'[5]15级'!$C$2:$W$252,21,0)</f>
        <v>0</v>
      </c>
      <c r="J91" s="2">
        <f>VLOOKUP(C91:C340,'[6]15级'!$C$2:$U$251,19,0)</f>
        <v>0</v>
      </c>
      <c r="K91" s="2">
        <f t="shared" si="1"/>
        <v>3.25</v>
      </c>
    </row>
    <row r="92" spans="1:11" x14ac:dyDescent="0.15">
      <c r="A92" s="1">
        <v>91</v>
      </c>
      <c r="B92" s="13" t="s">
        <v>615</v>
      </c>
      <c r="C92" s="13">
        <v>2015051103</v>
      </c>
      <c r="D92" s="1" t="s">
        <v>108</v>
      </c>
      <c r="E92" s="2">
        <f>VLOOKUP(C92:C336,'[1]15级'!$C$2:$Q$253,15,0)</f>
        <v>0</v>
      </c>
      <c r="F92" s="2">
        <f>VLOOKUP(C92:C336,'[2]15级'!$C$2:$Q$254,15,0)</f>
        <v>0.25</v>
      </c>
      <c r="G92" s="2">
        <f>VLOOKUP(C92:C336,'[3]15级'!$C$2:$R$247,16,0)</f>
        <v>0</v>
      </c>
      <c r="H92" s="2">
        <f>VLOOKUP(C92:C336,'[4]15级'!$C$2:$U$247,19,0)</f>
        <v>0.5</v>
      </c>
      <c r="I92" s="2">
        <f>VLOOKUP(C92:C341,'[5]15级'!$C$2:$W$252,21,0)</f>
        <v>0</v>
      </c>
      <c r="J92" s="2">
        <f>VLOOKUP(C92:C341,'[6]15级'!$C$2:$U$251,19,0)</f>
        <v>0</v>
      </c>
      <c r="K92" s="2">
        <f t="shared" si="1"/>
        <v>0.75</v>
      </c>
    </row>
    <row r="93" spans="1:11" x14ac:dyDescent="0.15">
      <c r="A93" s="1">
        <v>92</v>
      </c>
      <c r="B93" s="13" t="s">
        <v>615</v>
      </c>
      <c r="C93" s="13">
        <v>2015051104</v>
      </c>
      <c r="D93" s="1" t="s">
        <v>109</v>
      </c>
      <c r="E93" s="2">
        <f>VLOOKUP(C93:C337,'[1]15级'!$C$2:$Q$253,15,0)</f>
        <v>0</v>
      </c>
      <c r="F93" s="2">
        <f>VLOOKUP(C93:C337,'[2]15级'!$C$2:$Q$254,15,0)</f>
        <v>0</v>
      </c>
      <c r="G93" s="2">
        <f>VLOOKUP(C93:C337,'[3]15级'!$C$2:$R$247,16,0)</f>
        <v>0</v>
      </c>
      <c r="H93" s="2">
        <f>VLOOKUP(C93:C337,'[4]15级'!$C$2:$U$247,19,0)</f>
        <v>0.5</v>
      </c>
      <c r="I93" s="2">
        <f>VLOOKUP(C93:C342,'[5]15级'!$C$2:$W$252,21,0)</f>
        <v>0.5</v>
      </c>
      <c r="J93" s="2">
        <f>VLOOKUP(C93:C342,'[6]15级'!$C$2:$U$251,19,0)</f>
        <v>0</v>
      </c>
      <c r="K93" s="2">
        <f t="shared" si="1"/>
        <v>1</v>
      </c>
    </row>
    <row r="94" spans="1:11" x14ac:dyDescent="0.15">
      <c r="A94" s="1">
        <v>93</v>
      </c>
      <c r="B94" s="13" t="s">
        <v>615</v>
      </c>
      <c r="C94" s="13">
        <v>2015051105</v>
      </c>
      <c r="D94" s="1" t="s">
        <v>110</v>
      </c>
      <c r="E94" s="2">
        <f>VLOOKUP(C94:C338,'[1]15级'!$C$2:$Q$253,15,0)</f>
        <v>0</v>
      </c>
      <c r="F94" s="2">
        <f>VLOOKUP(C94:C338,'[2]15级'!$C$2:$Q$254,15,0)</f>
        <v>0</v>
      </c>
      <c r="G94" s="2">
        <f>VLOOKUP(C94:C338,'[3]15级'!$C$2:$R$247,16,0)</f>
        <v>0</v>
      </c>
      <c r="H94" s="2">
        <f>VLOOKUP(C94:C338,'[4]15级'!$C$2:$U$247,19,0)</f>
        <v>1.5</v>
      </c>
      <c r="I94" s="2">
        <f>VLOOKUP(C94:C343,'[5]15级'!$C$2:$W$252,21,0)</f>
        <v>0.5</v>
      </c>
      <c r="J94" s="2">
        <f>VLOOKUP(C94:C343,'[6]15级'!$C$2:$U$251,19,0)</f>
        <v>0</v>
      </c>
      <c r="K94" s="2">
        <f t="shared" si="1"/>
        <v>2</v>
      </c>
    </row>
    <row r="95" spans="1:11" x14ac:dyDescent="0.15">
      <c r="A95" s="1">
        <v>94</v>
      </c>
      <c r="B95" s="13" t="s">
        <v>615</v>
      </c>
      <c r="C95" s="13">
        <v>2015051106</v>
      </c>
      <c r="D95" s="1" t="s">
        <v>111</v>
      </c>
      <c r="E95" s="2">
        <f>VLOOKUP(C95:C339,'[1]15级'!$C$2:$Q$253,15,0)</f>
        <v>0</v>
      </c>
      <c r="F95" s="2">
        <f>VLOOKUP(C95:C339,'[2]15级'!$C$2:$Q$254,15,0)</f>
        <v>0</v>
      </c>
      <c r="G95" s="2">
        <f>VLOOKUP(C95:C339,'[3]15级'!$C$2:$R$247,16,0)</f>
        <v>0</v>
      </c>
      <c r="H95" s="2">
        <f>VLOOKUP(C95:C339,'[4]15级'!$C$2:$U$247,19,0)</f>
        <v>1.75</v>
      </c>
      <c r="I95" s="2">
        <f>VLOOKUP(C95:C344,'[5]15级'!$C$2:$W$252,21,0)</f>
        <v>0</v>
      </c>
      <c r="J95" s="2">
        <f>VLOOKUP(C95:C344,'[6]15级'!$C$2:$U$251,19,0)</f>
        <v>2</v>
      </c>
      <c r="K95" s="2">
        <f t="shared" si="1"/>
        <v>3.75</v>
      </c>
    </row>
    <row r="96" spans="1:11" x14ac:dyDescent="0.15">
      <c r="A96" s="1">
        <v>95</v>
      </c>
      <c r="B96" s="13" t="s">
        <v>615</v>
      </c>
      <c r="C96" s="13">
        <v>2015051107</v>
      </c>
      <c r="D96" s="1" t="s">
        <v>112</v>
      </c>
      <c r="E96" s="2">
        <f>VLOOKUP(C96:C340,'[1]15级'!$C$2:$Q$253,15,0)</f>
        <v>0</v>
      </c>
      <c r="F96" s="2">
        <f>VLOOKUP(C96:C340,'[2]15级'!$C$2:$Q$254,15,0)</f>
        <v>0</v>
      </c>
      <c r="G96" s="2">
        <f>VLOOKUP(C96:C340,'[3]15级'!$C$2:$R$247,16,0)</f>
        <v>0</v>
      </c>
      <c r="H96" s="2">
        <f>VLOOKUP(C96:C340,'[4]15级'!$C$2:$U$247,19,0)</f>
        <v>2.25</v>
      </c>
      <c r="I96" s="2">
        <f>VLOOKUP(C96:C345,'[5]15级'!$C$2:$W$252,21,0)</f>
        <v>0</v>
      </c>
      <c r="J96" s="2">
        <f>VLOOKUP(C96:C345,'[6]15级'!$C$2:$U$251,19,0)</f>
        <v>0</v>
      </c>
      <c r="K96" s="2">
        <f t="shared" si="1"/>
        <v>2.25</v>
      </c>
    </row>
    <row r="97" spans="1:11" x14ac:dyDescent="0.15">
      <c r="A97" s="1">
        <v>96</v>
      </c>
      <c r="B97" s="13" t="s">
        <v>615</v>
      </c>
      <c r="C97" s="13">
        <v>2015051108</v>
      </c>
      <c r="D97" s="1" t="s">
        <v>113</v>
      </c>
      <c r="E97" s="2">
        <f>VLOOKUP(C97:C341,'[1]15级'!$C$2:$Q$253,15,0)</f>
        <v>0</v>
      </c>
      <c r="F97" s="2">
        <f>VLOOKUP(C97:C341,'[2]15级'!$C$2:$Q$254,15,0)</f>
        <v>0</v>
      </c>
      <c r="G97" s="2">
        <f>VLOOKUP(C97:C341,'[3]15级'!$C$2:$R$247,16,0)</f>
        <v>0</v>
      </c>
      <c r="H97" s="2">
        <f>VLOOKUP(C97:C341,'[4]15级'!$C$2:$U$247,19,0)</f>
        <v>2</v>
      </c>
      <c r="I97" s="2">
        <f>VLOOKUP(C97:C346,'[5]15级'!$C$2:$W$252,21,0)</f>
        <v>1</v>
      </c>
      <c r="J97" s="2">
        <f>VLOOKUP(C97:C346,'[6]15级'!$C$2:$U$251,19,0)</f>
        <v>0</v>
      </c>
      <c r="K97" s="2">
        <f t="shared" si="1"/>
        <v>3</v>
      </c>
    </row>
    <row r="98" spans="1:11" x14ac:dyDescent="0.15">
      <c r="A98" s="1">
        <v>97</v>
      </c>
      <c r="B98" s="13" t="s">
        <v>615</v>
      </c>
      <c r="C98" s="13">
        <v>2015051109</v>
      </c>
      <c r="D98" s="1" t="s">
        <v>114</v>
      </c>
      <c r="E98" s="2">
        <f>VLOOKUP(C98:C342,'[1]15级'!$C$2:$Q$253,15,0)</f>
        <v>0</v>
      </c>
      <c r="F98" s="2">
        <f>VLOOKUP(C98:C342,'[2]15级'!$C$2:$Q$254,15,0)</f>
        <v>1</v>
      </c>
      <c r="G98" s="2">
        <f>VLOOKUP(C98:C342,'[3]15级'!$C$2:$R$247,16,0)</f>
        <v>0</v>
      </c>
      <c r="H98" s="2">
        <f>VLOOKUP(C98:C342,'[4]15级'!$C$2:$U$247,19,0)</f>
        <v>0.5</v>
      </c>
      <c r="I98" s="2">
        <f>VLOOKUP(C98:C347,'[5]15级'!$C$2:$W$252,21,0)</f>
        <v>1.5</v>
      </c>
      <c r="J98" s="2">
        <f>VLOOKUP(C98:C347,'[6]15级'!$C$2:$U$251,19,0)</f>
        <v>0</v>
      </c>
      <c r="K98" s="2">
        <f t="shared" si="1"/>
        <v>3</v>
      </c>
    </row>
    <row r="99" spans="1:11" x14ac:dyDescent="0.15">
      <c r="A99" s="1">
        <v>98</v>
      </c>
      <c r="B99" s="13" t="s">
        <v>615</v>
      </c>
      <c r="C99" s="13">
        <v>2015051110</v>
      </c>
      <c r="D99" s="1" t="s">
        <v>115</v>
      </c>
      <c r="E99" s="2">
        <f>VLOOKUP(C99:C343,'[1]15级'!$C$2:$Q$253,15,0)</f>
        <v>0</v>
      </c>
      <c r="F99" s="2">
        <f>VLOOKUP(C99:C343,'[2]15级'!$C$2:$Q$254,15,0)</f>
        <v>0</v>
      </c>
      <c r="G99" s="2">
        <f>VLOOKUP(C99:C343,'[3]15级'!$C$2:$R$247,16,0)</f>
        <v>0</v>
      </c>
      <c r="H99" s="2">
        <f>VLOOKUP(C99:C343,'[4]15级'!$C$2:$U$247,19,0)</f>
        <v>1.5</v>
      </c>
      <c r="I99" s="2">
        <f>VLOOKUP(C99:C348,'[5]15级'!$C$2:$W$252,21,0)</f>
        <v>1</v>
      </c>
      <c r="J99" s="2">
        <f>VLOOKUP(C99:C348,'[6]15级'!$C$2:$U$251,19,0)</f>
        <v>0</v>
      </c>
      <c r="K99" s="2">
        <f t="shared" si="1"/>
        <v>2.5</v>
      </c>
    </row>
    <row r="100" spans="1:11" x14ac:dyDescent="0.15">
      <c r="A100" s="1">
        <v>99</v>
      </c>
      <c r="B100" s="13" t="s">
        <v>615</v>
      </c>
      <c r="C100" s="13">
        <v>2015051111</v>
      </c>
      <c r="D100" s="1" t="s">
        <v>116</v>
      </c>
      <c r="E100" s="2">
        <f>VLOOKUP(C100:C344,'[1]15级'!$C$2:$Q$253,15,0)</f>
        <v>0.25</v>
      </c>
      <c r="F100" s="2">
        <f>VLOOKUP(C100:C344,'[2]15级'!$C$2:$Q$254,15,0)</f>
        <v>0</v>
      </c>
      <c r="G100" s="2">
        <f>VLOOKUP(C100:C344,'[3]15级'!$C$2:$R$247,16,0)</f>
        <v>0</v>
      </c>
      <c r="H100" s="2">
        <f>VLOOKUP(C100:C344,'[4]15级'!$C$2:$U$247,19,0)</f>
        <v>0.5</v>
      </c>
      <c r="I100" s="2">
        <f>VLOOKUP(C100:C349,'[5]15级'!$C$2:$W$252,21,0)</f>
        <v>0</v>
      </c>
      <c r="J100" s="2">
        <f>VLOOKUP(C100:C349,'[6]15级'!$C$2:$U$251,19,0)</f>
        <v>0</v>
      </c>
      <c r="K100" s="2">
        <f t="shared" si="1"/>
        <v>0.75</v>
      </c>
    </row>
    <row r="101" spans="1:11" x14ac:dyDescent="0.15">
      <c r="A101" s="1">
        <v>100</v>
      </c>
      <c r="B101" s="13" t="s">
        <v>615</v>
      </c>
      <c r="C101" s="13">
        <v>2015051112</v>
      </c>
      <c r="D101" s="1" t="s">
        <v>117</v>
      </c>
      <c r="E101" s="2">
        <f>VLOOKUP(C101:C345,'[1]15级'!$C$2:$Q$253,15,0)</f>
        <v>0</v>
      </c>
      <c r="F101" s="2">
        <f>VLOOKUP(C101:C345,'[2]15级'!$C$2:$Q$254,15,0)</f>
        <v>0.5</v>
      </c>
      <c r="G101" s="2">
        <f>VLOOKUP(C101:C345,'[3]15级'!$C$2:$R$247,16,0)</f>
        <v>0</v>
      </c>
      <c r="H101" s="2">
        <f>VLOOKUP(C101:C345,'[4]15级'!$C$2:$U$247,19,0)</f>
        <v>6.5</v>
      </c>
      <c r="I101" s="2">
        <f>VLOOKUP(C101:C350,'[5]15级'!$C$2:$W$252,21,0)</f>
        <v>0.5</v>
      </c>
      <c r="J101" s="2">
        <f>VLOOKUP(C101:C350,'[6]15级'!$C$2:$U$251,19,0)</f>
        <v>0</v>
      </c>
      <c r="K101" s="2">
        <f t="shared" si="1"/>
        <v>7.5</v>
      </c>
    </row>
    <row r="102" spans="1:11" x14ac:dyDescent="0.15">
      <c r="A102" s="1">
        <v>101</v>
      </c>
      <c r="B102" s="13" t="s">
        <v>615</v>
      </c>
      <c r="C102" s="13">
        <v>2015051113</v>
      </c>
      <c r="D102" s="1" t="s">
        <v>118</v>
      </c>
      <c r="E102" s="2">
        <f>VLOOKUP(C102:C346,'[1]15级'!$C$2:$Q$253,15,0)</f>
        <v>0</v>
      </c>
      <c r="F102" s="2">
        <f>VLOOKUP(C102:C346,'[2]15级'!$C$2:$Q$254,15,0)</f>
        <v>0.5</v>
      </c>
      <c r="G102" s="2">
        <f>VLOOKUP(C102:C346,'[3]15级'!$C$2:$R$247,16,0)</f>
        <v>0</v>
      </c>
      <c r="H102" s="2">
        <f>VLOOKUP(C102:C346,'[4]15级'!$C$2:$U$247,19,0)</f>
        <v>1.25</v>
      </c>
      <c r="I102" s="2">
        <f>VLOOKUP(C102:C351,'[5]15级'!$C$2:$W$252,21,0)</f>
        <v>0.5</v>
      </c>
      <c r="J102" s="2">
        <f>VLOOKUP(C102:C351,'[6]15级'!$C$2:$U$251,19,0)</f>
        <v>1</v>
      </c>
      <c r="K102" s="2">
        <f t="shared" si="1"/>
        <v>3.25</v>
      </c>
    </row>
    <row r="103" spans="1:11" x14ac:dyDescent="0.15">
      <c r="A103" s="1">
        <v>102</v>
      </c>
      <c r="B103" s="13" t="s">
        <v>615</v>
      </c>
      <c r="C103" s="13">
        <v>2015051114</v>
      </c>
      <c r="D103" s="1" t="s">
        <v>119</v>
      </c>
      <c r="E103" s="2">
        <f>VLOOKUP(C103:C347,'[1]15级'!$C$2:$Q$253,15,0)</f>
        <v>0</v>
      </c>
      <c r="F103" s="2">
        <f>VLOOKUP(C103:C347,'[2]15级'!$C$2:$Q$254,15,0)</f>
        <v>0</v>
      </c>
      <c r="G103" s="2">
        <f>VLOOKUP(C103:C347,'[3]15级'!$C$2:$R$247,16,0)</f>
        <v>0</v>
      </c>
      <c r="H103" s="2">
        <f>VLOOKUP(C103:C347,'[4]15级'!$C$2:$U$247,19,0)</f>
        <v>0.5</v>
      </c>
      <c r="I103" s="2">
        <f>VLOOKUP(C103:C352,'[5]15级'!$C$2:$W$252,21,0)</f>
        <v>2</v>
      </c>
      <c r="J103" s="2">
        <f>VLOOKUP(C103:C352,'[6]15级'!$C$2:$U$251,19,0)</f>
        <v>0</v>
      </c>
      <c r="K103" s="2">
        <f t="shared" si="1"/>
        <v>2.5</v>
      </c>
    </row>
    <row r="104" spans="1:11" x14ac:dyDescent="0.15">
      <c r="A104" s="1">
        <v>103</v>
      </c>
      <c r="B104" s="13" t="s">
        <v>615</v>
      </c>
      <c r="C104" s="13">
        <v>2015051115</v>
      </c>
      <c r="D104" s="1" t="s">
        <v>120</v>
      </c>
      <c r="E104" s="2">
        <f>VLOOKUP(C104:C348,'[1]15级'!$C$2:$Q$253,15,0)</f>
        <v>0</v>
      </c>
      <c r="F104" s="2">
        <f>VLOOKUP(C104:C348,'[2]15级'!$C$2:$Q$254,15,0)</f>
        <v>0</v>
      </c>
      <c r="G104" s="2">
        <f>VLOOKUP(C104:C348,'[3]15级'!$C$2:$R$247,16,0)</f>
        <v>0</v>
      </c>
      <c r="H104" s="2">
        <f>VLOOKUP(C104:C348,'[4]15级'!$C$2:$U$247,19,0)</f>
        <v>0.5</v>
      </c>
      <c r="I104" s="2">
        <f>VLOOKUP(C104:C353,'[5]15级'!$C$2:$W$252,21,0)</f>
        <v>0.5</v>
      </c>
      <c r="J104" s="2">
        <f>VLOOKUP(C104:C353,'[6]15级'!$C$2:$U$251,19,0)</f>
        <v>0</v>
      </c>
      <c r="K104" s="2">
        <f t="shared" si="1"/>
        <v>1</v>
      </c>
    </row>
    <row r="105" spans="1:11" x14ac:dyDescent="0.15">
      <c r="A105" s="1">
        <v>104</v>
      </c>
      <c r="B105" s="13" t="s">
        <v>615</v>
      </c>
      <c r="C105" s="13">
        <v>2015051116</v>
      </c>
      <c r="D105" s="1" t="s">
        <v>121</v>
      </c>
      <c r="E105" s="2">
        <f>VLOOKUP(C105:C349,'[1]15级'!$C$2:$Q$253,15,0)</f>
        <v>0</v>
      </c>
      <c r="F105" s="2">
        <f>VLOOKUP(C105:C349,'[2]15级'!$C$2:$Q$254,15,0)</f>
        <v>0.5</v>
      </c>
      <c r="G105" s="2">
        <f>VLOOKUP(C105:C349,'[3]15级'!$C$2:$R$247,16,0)</f>
        <v>0</v>
      </c>
      <c r="H105" s="2">
        <f>VLOOKUP(C105:C349,'[4]15级'!$C$2:$U$247,19,0)</f>
        <v>3.25</v>
      </c>
      <c r="I105" s="2">
        <f>VLOOKUP(C105:C354,'[5]15级'!$C$2:$W$252,21,0)</f>
        <v>2</v>
      </c>
      <c r="J105" s="2">
        <f>VLOOKUP(C105:C354,'[6]15级'!$C$2:$U$251,19,0)</f>
        <v>0</v>
      </c>
      <c r="K105" s="2">
        <f t="shared" si="1"/>
        <v>5.75</v>
      </c>
    </row>
    <row r="106" spans="1:11" x14ac:dyDescent="0.15">
      <c r="A106" s="1">
        <v>105</v>
      </c>
      <c r="B106" s="13" t="s">
        <v>615</v>
      </c>
      <c r="C106" s="13">
        <v>2015051117</v>
      </c>
      <c r="D106" s="1" t="s">
        <v>122</v>
      </c>
      <c r="E106" s="2">
        <f>VLOOKUP(C106:C350,'[1]15级'!$C$2:$Q$253,15,0)</f>
        <v>0</v>
      </c>
      <c r="F106" s="2">
        <f>VLOOKUP(C106:C350,'[2]15级'!$C$2:$Q$254,15,0)</f>
        <v>0</v>
      </c>
      <c r="G106" s="2">
        <f>VLOOKUP(C106:C350,'[3]15级'!$C$2:$R$247,16,0)</f>
        <v>0</v>
      </c>
      <c r="H106" s="2">
        <f>VLOOKUP(C106:C350,'[4]15级'!$C$2:$U$247,19,0)</f>
        <v>0.5</v>
      </c>
      <c r="I106" s="2">
        <f>VLOOKUP(C106:C355,'[5]15级'!$C$2:$W$252,21,0)</f>
        <v>1</v>
      </c>
      <c r="J106" s="2">
        <f>VLOOKUP(C106:C355,'[6]15级'!$C$2:$U$251,19,0)</f>
        <v>0</v>
      </c>
      <c r="K106" s="2">
        <f t="shared" si="1"/>
        <v>1.5</v>
      </c>
    </row>
    <row r="107" spans="1:11" x14ac:dyDescent="0.15">
      <c r="A107" s="1">
        <v>106</v>
      </c>
      <c r="B107" s="13" t="s">
        <v>615</v>
      </c>
      <c r="C107" s="13">
        <v>2015051118</v>
      </c>
      <c r="D107" s="1" t="s">
        <v>123</v>
      </c>
      <c r="E107" s="2">
        <f>VLOOKUP(C107:C351,'[1]15级'!$C$2:$Q$253,15,0)</f>
        <v>0.25</v>
      </c>
      <c r="F107" s="2">
        <f>VLOOKUP(C107:C351,'[2]15级'!$C$2:$Q$254,15,0)</f>
        <v>0.75</v>
      </c>
      <c r="G107" s="2">
        <f>VLOOKUP(C107:C351,'[3]15级'!$C$2:$R$247,16,0)</f>
        <v>0</v>
      </c>
      <c r="H107" s="2">
        <f>VLOOKUP(C107:C351,'[4]15级'!$C$2:$U$247,19,0)</f>
        <v>0.5</v>
      </c>
      <c r="I107" s="2">
        <f>VLOOKUP(C107:C356,'[5]15级'!$C$2:$W$252,21,0)</f>
        <v>0.5</v>
      </c>
      <c r="J107" s="2">
        <f>VLOOKUP(C107:C356,'[6]15级'!$C$2:$U$251,19,0)</f>
        <v>2</v>
      </c>
      <c r="K107" s="2">
        <f t="shared" si="1"/>
        <v>4</v>
      </c>
    </row>
    <row r="108" spans="1:11" x14ac:dyDescent="0.15">
      <c r="A108" s="1">
        <v>107</v>
      </c>
      <c r="B108" s="13" t="s">
        <v>615</v>
      </c>
      <c r="C108" s="13">
        <v>2015051119</v>
      </c>
      <c r="D108" s="1" t="s">
        <v>124</v>
      </c>
      <c r="E108" s="2">
        <f>VLOOKUP(C108:C352,'[1]15级'!$C$2:$Q$253,15,0)</f>
        <v>0.25</v>
      </c>
      <c r="F108" s="2">
        <f>VLOOKUP(C108:C352,'[2]15级'!$C$2:$Q$254,15,0)</f>
        <v>0.25</v>
      </c>
      <c r="G108" s="2">
        <f>VLOOKUP(C108:C352,'[3]15级'!$C$2:$R$247,16,0)</f>
        <v>0</v>
      </c>
      <c r="H108" s="2">
        <f>VLOOKUP(C108:C352,'[4]15级'!$C$2:$U$247,19,0)</f>
        <v>1.25</v>
      </c>
      <c r="I108" s="2">
        <f>VLOOKUP(C108:C357,'[5]15级'!$C$2:$W$252,21,0)</f>
        <v>1.5</v>
      </c>
      <c r="J108" s="2">
        <f>VLOOKUP(C108:C357,'[6]15级'!$C$2:$U$251,19,0)</f>
        <v>1</v>
      </c>
      <c r="K108" s="2">
        <f t="shared" si="1"/>
        <v>4.25</v>
      </c>
    </row>
    <row r="109" spans="1:11" x14ac:dyDescent="0.15">
      <c r="A109" s="1">
        <v>108</v>
      </c>
      <c r="B109" s="13" t="s">
        <v>615</v>
      </c>
      <c r="C109" s="13">
        <v>2015051120</v>
      </c>
      <c r="D109" s="1" t="s">
        <v>125</v>
      </c>
      <c r="E109" s="2">
        <f>VLOOKUP(C109:C353,'[1]15级'!$C$2:$Q$253,15,0)</f>
        <v>0.25</v>
      </c>
      <c r="F109" s="2">
        <f>VLOOKUP(C109:C353,'[2]15级'!$C$2:$Q$254,15,0)</f>
        <v>0.25</v>
      </c>
      <c r="G109" s="2">
        <f>VLOOKUP(C109:C353,'[3]15级'!$C$2:$R$247,16,0)</f>
        <v>0</v>
      </c>
      <c r="H109" s="2">
        <f>VLOOKUP(C109:C353,'[4]15级'!$C$2:$U$247,19,0)</f>
        <v>0.5</v>
      </c>
      <c r="I109" s="2">
        <f>VLOOKUP(C109:C358,'[5]15级'!$C$2:$W$252,21,0)</f>
        <v>1</v>
      </c>
      <c r="J109" s="2">
        <f>VLOOKUP(C109:C358,'[6]15级'!$C$2:$U$251,19,0)</f>
        <v>0</v>
      </c>
      <c r="K109" s="2">
        <f t="shared" si="1"/>
        <v>2</v>
      </c>
    </row>
    <row r="110" spans="1:11" x14ac:dyDescent="0.15">
      <c r="A110" s="1">
        <v>109</v>
      </c>
      <c r="B110" s="13" t="s">
        <v>615</v>
      </c>
      <c r="C110" s="13">
        <v>2015051121</v>
      </c>
      <c r="D110" s="1" t="s">
        <v>126</v>
      </c>
      <c r="E110" s="2">
        <f>VLOOKUP(C110:C354,'[1]15级'!$C$2:$Q$253,15,0)</f>
        <v>0.25</v>
      </c>
      <c r="F110" s="2">
        <f>VLOOKUP(C110:C354,'[2]15级'!$C$2:$Q$254,15,0)</f>
        <v>1.25</v>
      </c>
      <c r="G110" s="2">
        <f>VLOOKUP(C110:C354,'[3]15级'!$C$2:$R$247,16,0)</f>
        <v>0</v>
      </c>
      <c r="H110" s="2">
        <f>VLOOKUP(C110:C354,'[4]15级'!$C$2:$U$247,19,0)</f>
        <v>3.5</v>
      </c>
      <c r="I110" s="2">
        <f>VLOOKUP(C110:C359,'[5]15级'!$C$2:$W$252,21,0)</f>
        <v>1.5</v>
      </c>
      <c r="J110" s="2">
        <f>VLOOKUP(C110:C359,'[6]15级'!$C$2:$U$251,19,0)</f>
        <v>0</v>
      </c>
      <c r="K110" s="2">
        <f t="shared" si="1"/>
        <v>6.5</v>
      </c>
    </row>
    <row r="111" spans="1:11" x14ac:dyDescent="0.15">
      <c r="A111" s="1">
        <v>110</v>
      </c>
      <c r="B111" s="13" t="s">
        <v>615</v>
      </c>
      <c r="C111" s="13">
        <v>2015051122</v>
      </c>
      <c r="D111" s="1" t="s">
        <v>127</v>
      </c>
      <c r="E111" s="2">
        <f>VLOOKUP(C111:C355,'[1]15级'!$C$2:$Q$253,15,0)</f>
        <v>0.25</v>
      </c>
      <c r="F111" s="2">
        <f>VLOOKUP(C111:C355,'[2]15级'!$C$2:$Q$254,15,0)</f>
        <v>0.25</v>
      </c>
      <c r="G111" s="2">
        <f>VLOOKUP(C111:C355,'[3]15级'!$C$2:$R$247,16,0)</f>
        <v>0</v>
      </c>
      <c r="H111" s="2">
        <f>VLOOKUP(C111:C355,'[4]15级'!$C$2:$U$247,19,0)</f>
        <v>0.5</v>
      </c>
      <c r="I111" s="2">
        <f>VLOOKUP(C111:C360,'[5]15级'!$C$2:$W$252,21,0)</f>
        <v>0</v>
      </c>
      <c r="J111" s="2">
        <f>VLOOKUP(C111:C360,'[6]15级'!$C$2:$U$251,19,0)</f>
        <v>0</v>
      </c>
      <c r="K111" s="2">
        <f t="shared" si="1"/>
        <v>1</v>
      </c>
    </row>
    <row r="112" spans="1:11" x14ac:dyDescent="0.15">
      <c r="A112" s="1">
        <v>111</v>
      </c>
      <c r="B112" s="13" t="s">
        <v>615</v>
      </c>
      <c r="C112" s="13">
        <v>2015051123</v>
      </c>
      <c r="D112" s="1" t="s">
        <v>128</v>
      </c>
      <c r="E112" s="2">
        <f>VLOOKUP(C112:C356,'[1]15级'!$C$2:$Q$253,15,0)</f>
        <v>0.25</v>
      </c>
      <c r="F112" s="2">
        <f>VLOOKUP(C112:C356,'[2]15级'!$C$2:$Q$254,15,0)</f>
        <v>0</v>
      </c>
      <c r="G112" s="2">
        <f>VLOOKUP(C112:C356,'[3]15级'!$C$2:$R$247,16,0)</f>
        <v>0</v>
      </c>
      <c r="H112" s="2">
        <f>VLOOKUP(C112:C356,'[4]15级'!$C$2:$U$247,19,0)</f>
        <v>3.5</v>
      </c>
      <c r="I112" s="2">
        <f>VLOOKUP(C112:C361,'[5]15级'!$C$2:$W$252,21,0)</f>
        <v>0</v>
      </c>
      <c r="J112" s="2">
        <f>VLOOKUP(C112:C361,'[6]15级'!$C$2:$U$251,19,0)</f>
        <v>0</v>
      </c>
      <c r="K112" s="2">
        <f t="shared" si="1"/>
        <v>3.75</v>
      </c>
    </row>
    <row r="113" spans="1:11" x14ac:dyDescent="0.15">
      <c r="A113" s="1">
        <v>112</v>
      </c>
      <c r="B113" s="13" t="s">
        <v>615</v>
      </c>
      <c r="C113" s="13">
        <v>2015051124</v>
      </c>
      <c r="D113" s="1" t="s">
        <v>129</v>
      </c>
      <c r="E113" s="2">
        <f>VLOOKUP(C113:C357,'[1]15级'!$C$2:$Q$253,15,0)</f>
        <v>0</v>
      </c>
      <c r="F113" s="2">
        <f>VLOOKUP(C113:C357,'[2]15级'!$C$2:$Q$254,15,0)</f>
        <v>0</v>
      </c>
      <c r="G113" s="2">
        <f>VLOOKUP(C113:C357,'[3]15级'!$C$2:$R$247,16,0)</f>
        <v>0</v>
      </c>
      <c r="H113" s="2">
        <f>VLOOKUP(C113:C357,'[4]15级'!$C$2:$U$247,19,0)</f>
        <v>0.5</v>
      </c>
      <c r="I113" s="2">
        <f>VLOOKUP(C113:C362,'[5]15级'!$C$2:$W$252,21,0)</f>
        <v>0</v>
      </c>
      <c r="J113" s="2">
        <f>VLOOKUP(C113:C362,'[6]15级'!$C$2:$U$251,19,0)</f>
        <v>0</v>
      </c>
      <c r="K113" s="2">
        <f t="shared" si="1"/>
        <v>0.5</v>
      </c>
    </row>
    <row r="114" spans="1:11" x14ac:dyDescent="0.15">
      <c r="A114" s="1">
        <v>113</v>
      </c>
      <c r="B114" s="13" t="s">
        <v>615</v>
      </c>
      <c r="C114" s="13">
        <v>2015051125</v>
      </c>
      <c r="D114" s="1" t="s">
        <v>130</v>
      </c>
      <c r="E114" s="2">
        <f>VLOOKUP(C114:C358,'[1]15级'!$C$2:$Q$253,15,0)</f>
        <v>0</v>
      </c>
      <c r="F114" s="2">
        <f>VLOOKUP(C114:C358,'[2]15级'!$C$2:$Q$254,15,0)</f>
        <v>0.5</v>
      </c>
      <c r="G114" s="2">
        <f>VLOOKUP(C114:C358,'[3]15级'!$C$2:$R$247,16,0)</f>
        <v>0</v>
      </c>
      <c r="H114" s="2">
        <f>VLOOKUP(C114:C358,'[4]15级'!$C$2:$U$247,19,0)</f>
        <v>3</v>
      </c>
      <c r="I114" s="2">
        <f>VLOOKUP(C114:C363,'[5]15级'!$C$2:$W$252,21,0)</f>
        <v>0</v>
      </c>
      <c r="J114" s="2">
        <f>VLOOKUP(C114:C363,'[6]15级'!$C$2:$U$251,19,0)</f>
        <v>1</v>
      </c>
      <c r="K114" s="2">
        <f t="shared" si="1"/>
        <v>4.5</v>
      </c>
    </row>
    <row r="115" spans="1:11" x14ac:dyDescent="0.15">
      <c r="A115" s="1">
        <v>114</v>
      </c>
      <c r="B115" s="13" t="s">
        <v>616</v>
      </c>
      <c r="C115" s="13">
        <v>2015051064</v>
      </c>
      <c r="D115" s="1" t="s">
        <v>69</v>
      </c>
      <c r="E115" s="2">
        <f>VLOOKUP(C115:C359,'[1]15级'!$C$2:$Q$253,15,0)</f>
        <v>0</v>
      </c>
      <c r="F115" s="2">
        <f>VLOOKUP(C115:C359,'[2]15级'!$C$2:$Q$254,15,0)</f>
        <v>0</v>
      </c>
      <c r="G115" s="2">
        <f>VLOOKUP(C115:C359,'[3]15级'!$C$2:$R$247,16,0)</f>
        <v>0</v>
      </c>
      <c r="H115" s="2">
        <f>VLOOKUP(C115:C359,'[4]15级'!$C$2:$U$247,19,0)</f>
        <v>0</v>
      </c>
      <c r="I115" s="2">
        <f>VLOOKUP(C115:C364,'[5]15级'!$C$2:$W$252,21,0)</f>
        <v>0</v>
      </c>
      <c r="J115" s="2">
        <f>VLOOKUP(C115:C364,'[6]15级'!$C$2:$U$251,19,0)</f>
        <v>0</v>
      </c>
      <c r="K115" s="2">
        <f t="shared" si="1"/>
        <v>0</v>
      </c>
    </row>
    <row r="116" spans="1:11" x14ac:dyDescent="0.15">
      <c r="A116" s="1">
        <v>115</v>
      </c>
      <c r="B116" s="13" t="s">
        <v>616</v>
      </c>
      <c r="C116" s="13">
        <v>2015051066</v>
      </c>
      <c r="D116" s="1" t="s">
        <v>71</v>
      </c>
      <c r="E116" s="2">
        <f>VLOOKUP(C116:C360,'[1]15级'!$C$2:$Q$253,15,0)</f>
        <v>0</v>
      </c>
      <c r="F116" s="2">
        <f>VLOOKUP(C116:C360,'[2]15级'!$C$2:$Q$254,15,0)</f>
        <v>0</v>
      </c>
      <c r="G116" s="2">
        <f>VLOOKUP(C116:C360,'[3]15级'!$C$2:$R$247,16,0)</f>
        <v>0</v>
      </c>
      <c r="H116" s="2">
        <f>VLOOKUP(C116:C360,'[4]15级'!$C$2:$U$247,19,0)</f>
        <v>0</v>
      </c>
      <c r="I116" s="2">
        <f>VLOOKUP(C116:C365,'[5]15级'!$C$2:$W$252,21,0)</f>
        <v>0.5</v>
      </c>
      <c r="J116" s="2">
        <f>VLOOKUP(C116:C365,'[6]15级'!$C$2:$U$251,19,0)</f>
        <v>0</v>
      </c>
      <c r="K116" s="2">
        <f t="shared" si="1"/>
        <v>0.5</v>
      </c>
    </row>
    <row r="117" spans="1:11" x14ac:dyDescent="0.15">
      <c r="A117" s="1">
        <v>116</v>
      </c>
      <c r="B117" s="13" t="s">
        <v>616</v>
      </c>
      <c r="C117" s="13">
        <v>2015051068</v>
      </c>
      <c r="D117" s="1" t="s">
        <v>73</v>
      </c>
      <c r="E117" s="2">
        <f>VLOOKUP(C117:C361,'[1]15级'!$C$2:$Q$253,15,0)</f>
        <v>0</v>
      </c>
      <c r="F117" s="2">
        <f>VLOOKUP(C117:C361,'[2]15级'!$C$2:$Q$254,15,0)</f>
        <v>0</v>
      </c>
      <c r="G117" s="2">
        <f>VLOOKUP(C117:C361,'[3]15级'!$C$2:$R$247,16,0)</f>
        <v>0</v>
      </c>
      <c r="H117" s="2">
        <f>VLOOKUP(C117:C361,'[4]15级'!$C$2:$U$247,19,0)</f>
        <v>0</v>
      </c>
      <c r="I117" s="2">
        <f>VLOOKUP(C117:C366,'[5]15级'!$C$2:$W$252,21,0)</f>
        <v>0.5</v>
      </c>
      <c r="J117" s="2">
        <f>VLOOKUP(C117:C366,'[6]15级'!$C$2:$U$251,19,0)</f>
        <v>0</v>
      </c>
      <c r="K117" s="2">
        <f t="shared" si="1"/>
        <v>0.5</v>
      </c>
    </row>
    <row r="118" spans="1:11" x14ac:dyDescent="0.15">
      <c r="A118" s="1">
        <v>117</v>
      </c>
      <c r="B118" s="13" t="s">
        <v>616</v>
      </c>
      <c r="C118" s="13">
        <v>2015051075</v>
      </c>
      <c r="D118" s="1" t="s">
        <v>80</v>
      </c>
      <c r="E118" s="2">
        <f>VLOOKUP(C118:C362,'[1]15级'!$C$2:$Q$253,15,0)</f>
        <v>0</v>
      </c>
      <c r="F118" s="2">
        <f>VLOOKUP(C118:C362,'[2]15级'!$C$2:$Q$254,15,0)</f>
        <v>0</v>
      </c>
      <c r="G118" s="2">
        <f>VLOOKUP(C118:C362,'[3]15级'!$C$2:$R$247,16,0)</f>
        <v>0</v>
      </c>
      <c r="H118" s="2">
        <f>VLOOKUP(C118:C362,'[4]15级'!$C$2:$U$247,19,0)</f>
        <v>0.5</v>
      </c>
      <c r="I118" s="2">
        <f>VLOOKUP(C118:C367,'[5]15级'!$C$2:$W$252,21,0)</f>
        <v>1</v>
      </c>
      <c r="J118" s="2">
        <f>VLOOKUP(C118:C367,'[6]15级'!$C$2:$U$251,19,0)</f>
        <v>0</v>
      </c>
      <c r="K118" s="2">
        <f t="shared" si="1"/>
        <v>1.5</v>
      </c>
    </row>
    <row r="119" spans="1:11" x14ac:dyDescent="0.15">
      <c r="A119" s="1">
        <v>118</v>
      </c>
      <c r="B119" s="13" t="s">
        <v>616</v>
      </c>
      <c r="C119" s="13">
        <v>2015051076</v>
      </c>
      <c r="D119" s="1" t="s">
        <v>81</v>
      </c>
      <c r="E119" s="2">
        <f>VLOOKUP(C119:C363,'[1]15级'!$C$2:$Q$253,15,0)</f>
        <v>0</v>
      </c>
      <c r="F119" s="2">
        <f>VLOOKUP(C119:C363,'[2]15级'!$C$2:$Q$254,15,0)</f>
        <v>0</v>
      </c>
      <c r="G119" s="2">
        <f>VLOOKUP(C119:C363,'[3]15级'!$C$2:$R$247,16,0)</f>
        <v>0</v>
      </c>
      <c r="H119" s="2">
        <f>VLOOKUP(C119:C363,'[4]15级'!$C$2:$U$247,19,0)</f>
        <v>0</v>
      </c>
      <c r="I119" s="2">
        <f>VLOOKUP(C119:C368,'[5]15级'!$C$2:$W$252,21,0)</f>
        <v>1</v>
      </c>
      <c r="J119" s="2">
        <f>VLOOKUP(C119:C368,'[6]15级'!$C$2:$U$251,19,0)</f>
        <v>0</v>
      </c>
      <c r="K119" s="2">
        <f t="shared" si="1"/>
        <v>1</v>
      </c>
    </row>
    <row r="120" spans="1:11" x14ac:dyDescent="0.15">
      <c r="A120" s="1">
        <v>119</v>
      </c>
      <c r="B120" s="13" t="s">
        <v>616</v>
      </c>
      <c r="C120" s="13">
        <v>2015051079</v>
      </c>
      <c r="D120" s="1" t="s">
        <v>84</v>
      </c>
      <c r="E120" s="2">
        <f>VLOOKUP(C120:C364,'[1]15级'!$C$2:$Q$253,15,0)</f>
        <v>0</v>
      </c>
      <c r="F120" s="2">
        <f>VLOOKUP(C120:C364,'[2]15级'!$C$2:$Q$254,15,0)</f>
        <v>0</v>
      </c>
      <c r="G120" s="2">
        <f>VLOOKUP(C120:C364,'[3]15级'!$C$2:$R$247,16,0)</f>
        <v>0</v>
      </c>
      <c r="H120" s="2">
        <f>VLOOKUP(C120:C364,'[4]15级'!$C$2:$U$247,19,0)</f>
        <v>0</v>
      </c>
      <c r="I120" s="2">
        <f>VLOOKUP(C120:C369,'[5]15级'!$C$2:$W$252,21,0)</f>
        <v>0.5</v>
      </c>
      <c r="J120" s="2">
        <f>VLOOKUP(C120:C369,'[6]15级'!$C$2:$U$251,19,0)</f>
        <v>0</v>
      </c>
      <c r="K120" s="2">
        <f t="shared" si="1"/>
        <v>0.5</v>
      </c>
    </row>
    <row r="121" spans="1:11" x14ac:dyDescent="0.15">
      <c r="A121" s="1">
        <v>120</v>
      </c>
      <c r="B121" s="13" t="s">
        <v>616</v>
      </c>
      <c r="C121" s="13">
        <v>2015051081</v>
      </c>
      <c r="D121" s="1" t="s">
        <v>86</v>
      </c>
      <c r="E121" s="2">
        <f>VLOOKUP(C121:C365,'[1]15级'!$C$2:$Q$253,15,0)</f>
        <v>0.25</v>
      </c>
      <c r="F121" s="2">
        <f>VLOOKUP(C121:C365,'[2]15级'!$C$2:$Q$254,15,0)</f>
        <v>0</v>
      </c>
      <c r="G121" s="2">
        <f>VLOOKUP(C121:C365,'[3]15级'!$C$2:$R$247,16,0)</f>
        <v>0</v>
      </c>
      <c r="H121" s="2">
        <f>VLOOKUP(C121:C365,'[4]15级'!$C$2:$U$247,19,0)</f>
        <v>0</v>
      </c>
      <c r="I121" s="2">
        <f>VLOOKUP(C121:C370,'[5]15级'!$C$2:$W$252,21,0)</f>
        <v>2</v>
      </c>
      <c r="J121" s="2">
        <f>VLOOKUP(C121:C370,'[6]15级'!$C$2:$U$251,19,0)</f>
        <v>0</v>
      </c>
      <c r="K121" s="2">
        <f t="shared" si="1"/>
        <v>2.25</v>
      </c>
    </row>
    <row r="122" spans="1:11" x14ac:dyDescent="0.15">
      <c r="A122" s="1">
        <v>121</v>
      </c>
      <c r="B122" s="13" t="s">
        <v>616</v>
      </c>
      <c r="C122" s="13">
        <v>2015051126</v>
      </c>
      <c r="D122" s="1" t="s">
        <v>131</v>
      </c>
      <c r="E122" s="2">
        <f>VLOOKUP(C122:C366,'[1]15级'!$C$2:$Q$253,15,0)</f>
        <v>0.25</v>
      </c>
      <c r="F122" s="2">
        <f>VLOOKUP(C122:C366,'[2]15级'!$C$2:$Q$254,15,0)</f>
        <v>0.5</v>
      </c>
      <c r="G122" s="2">
        <f>VLOOKUP(C122:C366,'[3]15级'!$C$2:$R$247,16,0)</f>
        <v>0</v>
      </c>
      <c r="H122" s="2">
        <f>VLOOKUP(C122:C366,'[4]15级'!$C$2:$U$247,19,0)</f>
        <v>2.25</v>
      </c>
      <c r="I122" s="2">
        <f>VLOOKUP(C122:C371,'[5]15级'!$C$2:$W$252,21,0)</f>
        <v>3.5</v>
      </c>
      <c r="J122" s="2">
        <f>VLOOKUP(C122:C371,'[6]15级'!$C$2:$U$251,19,0)</f>
        <v>2</v>
      </c>
      <c r="K122" s="2">
        <f t="shared" si="1"/>
        <v>8.5</v>
      </c>
    </row>
    <row r="123" spans="1:11" x14ac:dyDescent="0.15">
      <c r="A123" s="1">
        <v>122</v>
      </c>
      <c r="B123" s="13" t="s">
        <v>616</v>
      </c>
      <c r="C123" s="13">
        <v>2015051127</v>
      </c>
      <c r="D123" s="1" t="s">
        <v>132</v>
      </c>
      <c r="E123" s="2">
        <f>VLOOKUP(C123:C367,'[1]15级'!$C$2:$Q$253,15,0)</f>
        <v>0.25</v>
      </c>
      <c r="F123" s="2">
        <f>VLOOKUP(C123:C367,'[2]15级'!$C$2:$Q$254,15,0)</f>
        <v>0.5</v>
      </c>
      <c r="G123" s="2">
        <f>VLOOKUP(C123:C367,'[3]15级'!$C$2:$R$247,16,0)</f>
        <v>0</v>
      </c>
      <c r="H123" s="2">
        <f>VLOOKUP(C123:C367,'[4]15级'!$C$2:$U$247,19,0)</f>
        <v>3.25</v>
      </c>
      <c r="I123" s="2">
        <f>VLOOKUP(C123:C372,'[5]15级'!$C$2:$W$252,21,0)</f>
        <v>1.5</v>
      </c>
      <c r="J123" s="2">
        <f>VLOOKUP(C123:C372,'[6]15级'!$C$2:$U$251,19,0)</f>
        <v>0</v>
      </c>
      <c r="K123" s="2">
        <f t="shared" si="1"/>
        <v>5.5</v>
      </c>
    </row>
    <row r="124" spans="1:11" x14ac:dyDescent="0.15">
      <c r="A124" s="1">
        <v>123</v>
      </c>
      <c r="B124" s="13" t="s">
        <v>616</v>
      </c>
      <c r="C124" s="13">
        <v>2015051128</v>
      </c>
      <c r="D124" s="1" t="s">
        <v>133</v>
      </c>
      <c r="E124" s="2">
        <f>VLOOKUP(C124:C368,'[1]15级'!$C$2:$Q$253,15,0)</f>
        <v>0.25</v>
      </c>
      <c r="F124" s="2">
        <f>VLOOKUP(C124:C368,'[2]15级'!$C$2:$Q$254,15,0)</f>
        <v>0.25</v>
      </c>
      <c r="G124" s="2">
        <f>VLOOKUP(C124:C368,'[3]15级'!$C$2:$R$247,16,0)</f>
        <v>0</v>
      </c>
      <c r="H124" s="2">
        <f>VLOOKUP(C124:C368,'[4]15级'!$C$2:$U$247,19,0)</f>
        <v>1</v>
      </c>
      <c r="I124" s="2">
        <f>VLOOKUP(C124:C373,'[5]15级'!$C$2:$W$252,21,0)</f>
        <v>1</v>
      </c>
      <c r="J124" s="2">
        <f>VLOOKUP(C124:C373,'[6]15级'!$C$2:$U$251,19,0)</f>
        <v>0.5</v>
      </c>
      <c r="K124" s="2">
        <f t="shared" si="1"/>
        <v>3</v>
      </c>
    </row>
    <row r="125" spans="1:11" x14ac:dyDescent="0.15">
      <c r="A125" s="1">
        <v>124</v>
      </c>
      <c r="B125" s="13" t="s">
        <v>616</v>
      </c>
      <c r="C125" s="13">
        <v>2015051129</v>
      </c>
      <c r="D125" s="1" t="s">
        <v>134</v>
      </c>
      <c r="E125" s="2">
        <f>VLOOKUP(C125:C369,'[1]15级'!$C$2:$Q$253,15,0)</f>
        <v>0.25</v>
      </c>
      <c r="F125" s="2">
        <f>VLOOKUP(C125:C369,'[2]15级'!$C$2:$Q$254,15,0)</f>
        <v>0.75</v>
      </c>
      <c r="G125" s="2">
        <f>VLOOKUP(C125:C369,'[3]15级'!$C$2:$R$247,16,0)</f>
        <v>0</v>
      </c>
      <c r="H125" s="2">
        <f>VLOOKUP(C125:C369,'[4]15级'!$C$2:$U$247,19,0)</f>
        <v>1.25</v>
      </c>
      <c r="I125" s="2">
        <f>VLOOKUP(C125:C374,'[5]15级'!$C$2:$W$252,21,0)</f>
        <v>1</v>
      </c>
      <c r="J125" s="2">
        <f>VLOOKUP(C125:C374,'[6]15级'!$C$2:$U$251,19,0)</f>
        <v>0</v>
      </c>
      <c r="K125" s="2">
        <f t="shared" si="1"/>
        <v>3.25</v>
      </c>
    </row>
    <row r="126" spans="1:11" x14ac:dyDescent="0.15">
      <c r="A126" s="1">
        <v>125</v>
      </c>
      <c r="B126" s="13" t="s">
        <v>616</v>
      </c>
      <c r="C126" s="13">
        <v>2015051130</v>
      </c>
      <c r="D126" s="1" t="s">
        <v>135</v>
      </c>
      <c r="E126" s="2">
        <f>VLOOKUP(C126:C370,'[1]15级'!$C$2:$Q$253,15,0)</f>
        <v>0.25</v>
      </c>
      <c r="F126" s="2">
        <f>VLOOKUP(C126:C370,'[2]15级'!$C$2:$Q$254,15,0)</f>
        <v>0</v>
      </c>
      <c r="G126" s="2">
        <f>VLOOKUP(C126:C370,'[3]15级'!$C$2:$R$247,16,0)</f>
        <v>0</v>
      </c>
      <c r="H126" s="2">
        <f>VLOOKUP(C126:C370,'[4]15级'!$C$2:$U$247,19,0)</f>
        <v>0</v>
      </c>
      <c r="I126" s="2">
        <f>VLOOKUP(C126:C375,'[5]15级'!$C$2:$W$252,21,0)</f>
        <v>0.5</v>
      </c>
      <c r="J126" s="2">
        <f>VLOOKUP(C126:C375,'[6]15级'!$C$2:$U$251,19,0)</f>
        <v>0</v>
      </c>
      <c r="K126" s="2">
        <f t="shared" si="1"/>
        <v>0.75</v>
      </c>
    </row>
    <row r="127" spans="1:11" x14ac:dyDescent="0.15">
      <c r="A127" s="1">
        <v>126</v>
      </c>
      <c r="B127" s="13" t="s">
        <v>616</v>
      </c>
      <c r="C127" s="13">
        <v>2015051131</v>
      </c>
      <c r="D127" s="1" t="s">
        <v>136</v>
      </c>
      <c r="E127" s="2">
        <f>VLOOKUP(C127:C371,'[1]15级'!$C$2:$Q$253,15,0)</f>
        <v>0.25</v>
      </c>
      <c r="F127" s="2">
        <f>VLOOKUP(C127:C371,'[2]15级'!$C$2:$Q$254,15,0)</f>
        <v>0.5</v>
      </c>
      <c r="G127" s="2">
        <f>VLOOKUP(C127:C371,'[3]15级'!$C$2:$R$247,16,0)</f>
        <v>0</v>
      </c>
      <c r="H127" s="2">
        <f>VLOOKUP(C127:C371,'[4]15级'!$C$2:$U$247,19,0)</f>
        <v>0</v>
      </c>
      <c r="I127" s="2">
        <f>VLOOKUP(C127:C376,'[5]15级'!$C$2:$W$252,21,0)</f>
        <v>2</v>
      </c>
      <c r="J127" s="2">
        <f>VLOOKUP(C127:C376,'[6]15级'!$C$2:$U$251,19,0)</f>
        <v>0</v>
      </c>
      <c r="K127" s="2">
        <f t="shared" si="1"/>
        <v>2.75</v>
      </c>
    </row>
    <row r="128" spans="1:11" x14ac:dyDescent="0.15">
      <c r="A128" s="1">
        <v>127</v>
      </c>
      <c r="B128" s="13" t="s">
        <v>616</v>
      </c>
      <c r="C128" s="13">
        <v>2015051132</v>
      </c>
      <c r="D128" s="1" t="s">
        <v>137</v>
      </c>
      <c r="E128" s="2">
        <f>VLOOKUP(C128:C372,'[1]15级'!$C$2:$Q$253,15,0)</f>
        <v>0.25</v>
      </c>
      <c r="F128" s="2">
        <f>VLOOKUP(C128:C372,'[2]15级'!$C$2:$Q$254,15,0)</f>
        <v>0</v>
      </c>
      <c r="G128" s="2">
        <f>VLOOKUP(C128:C372,'[3]15级'!$C$2:$R$247,16,0)</f>
        <v>0</v>
      </c>
      <c r="H128" s="2">
        <f>VLOOKUP(C128:C372,'[4]15级'!$C$2:$U$247,19,0)</f>
        <v>0</v>
      </c>
      <c r="I128" s="2">
        <f>VLOOKUP(C128:C377,'[5]15级'!$C$2:$W$252,21,0)</f>
        <v>0.5</v>
      </c>
      <c r="J128" s="2">
        <f>VLOOKUP(C128:C377,'[6]15级'!$C$2:$U$251,19,0)</f>
        <v>0</v>
      </c>
      <c r="K128" s="2">
        <f t="shared" si="1"/>
        <v>0.75</v>
      </c>
    </row>
    <row r="129" spans="1:11" x14ac:dyDescent="0.15">
      <c r="A129" s="1">
        <v>128</v>
      </c>
      <c r="B129" s="13" t="s">
        <v>616</v>
      </c>
      <c r="C129" s="13">
        <v>2015051133</v>
      </c>
      <c r="D129" s="1" t="s">
        <v>138</v>
      </c>
      <c r="E129" s="2">
        <f>VLOOKUP(C129:C373,'[1]15级'!$C$2:$Q$253,15,0)</f>
        <v>0.25</v>
      </c>
      <c r="F129" s="2">
        <f>VLOOKUP(C129:C373,'[2]15级'!$C$2:$Q$254,15,0)</f>
        <v>0</v>
      </c>
      <c r="G129" s="2">
        <f>VLOOKUP(C129:C373,'[3]15级'!$C$2:$R$247,16,0)</f>
        <v>0</v>
      </c>
      <c r="H129" s="2">
        <f>VLOOKUP(C129:C373,'[4]15级'!$C$2:$U$247,19,0)</f>
        <v>0</v>
      </c>
      <c r="I129" s="2">
        <f>VLOOKUP(C129:C378,'[5]15级'!$C$2:$W$252,21,0)</f>
        <v>0.5</v>
      </c>
      <c r="J129" s="2">
        <f>VLOOKUP(C129:C378,'[6]15级'!$C$2:$U$251,19,0)</f>
        <v>0</v>
      </c>
      <c r="K129" s="2">
        <f t="shared" si="1"/>
        <v>0.75</v>
      </c>
    </row>
    <row r="130" spans="1:11" x14ac:dyDescent="0.15">
      <c r="A130" s="1">
        <v>129</v>
      </c>
      <c r="B130" s="13" t="s">
        <v>616</v>
      </c>
      <c r="C130" s="13">
        <v>2015051134</v>
      </c>
      <c r="D130" s="1" t="s">
        <v>139</v>
      </c>
      <c r="E130" s="2">
        <f>VLOOKUP(C130:C374,'[1]15级'!$C$2:$Q$253,15,0)</f>
        <v>0</v>
      </c>
      <c r="F130" s="2">
        <f>VLOOKUP(C130:C374,'[2]15级'!$C$2:$Q$254,15,0)</f>
        <v>0.5</v>
      </c>
      <c r="G130" s="2">
        <f>VLOOKUP(C130:C374,'[3]15级'!$C$2:$R$247,16,0)</f>
        <v>0</v>
      </c>
      <c r="H130" s="2">
        <f>VLOOKUP(C130:C374,'[4]15级'!$C$2:$U$247,19,0)</f>
        <v>0.5</v>
      </c>
      <c r="I130" s="2">
        <f>VLOOKUP(C130:C379,'[5]15级'!$C$2:$W$252,21,0)</f>
        <v>3.5</v>
      </c>
      <c r="J130" s="2">
        <f>VLOOKUP(C130:C379,'[6]15级'!$C$2:$U$251,19,0)</f>
        <v>0</v>
      </c>
      <c r="K130" s="2">
        <f t="shared" si="1"/>
        <v>4.5</v>
      </c>
    </row>
    <row r="131" spans="1:11" x14ac:dyDescent="0.15">
      <c r="A131" s="1">
        <v>130</v>
      </c>
      <c r="B131" s="13" t="s">
        <v>616</v>
      </c>
      <c r="C131" s="13">
        <v>2015051135</v>
      </c>
      <c r="D131" s="1" t="s">
        <v>140</v>
      </c>
      <c r="E131" s="2">
        <f>VLOOKUP(C131:C375,'[1]15级'!$C$2:$Q$253,15,0)</f>
        <v>0.25</v>
      </c>
      <c r="F131" s="2">
        <f>VLOOKUP(C131:C375,'[2]15级'!$C$2:$Q$254,15,0)</f>
        <v>0.75</v>
      </c>
      <c r="G131" s="2">
        <f>VLOOKUP(C131:C375,'[3]15级'!$C$2:$R$247,16,0)</f>
        <v>0</v>
      </c>
      <c r="H131" s="2">
        <f>VLOOKUP(C131:C375,'[4]15级'!$C$2:$U$247,19,0)</f>
        <v>2.25</v>
      </c>
      <c r="I131" s="2">
        <f>VLOOKUP(C131:C380,'[5]15级'!$C$2:$W$252,21,0)</f>
        <v>0.5</v>
      </c>
      <c r="J131" s="2">
        <f>VLOOKUP(C131:C380,'[6]15级'!$C$2:$U$251,19,0)</f>
        <v>2</v>
      </c>
      <c r="K131" s="2">
        <f t="shared" ref="K131:K194" si="2">SUM(E131:J131)</f>
        <v>5.75</v>
      </c>
    </row>
    <row r="132" spans="1:11" x14ac:dyDescent="0.15">
      <c r="A132" s="1">
        <v>131</v>
      </c>
      <c r="B132" s="13" t="s">
        <v>616</v>
      </c>
      <c r="C132" s="13">
        <v>2015051136</v>
      </c>
      <c r="D132" s="1" t="s">
        <v>141</v>
      </c>
      <c r="E132" s="2">
        <f>VLOOKUP(C132:C376,'[1]15级'!$C$2:$Q$253,15,0)</f>
        <v>0.25</v>
      </c>
      <c r="F132" s="2">
        <f>VLOOKUP(C132:C376,'[2]15级'!$C$2:$Q$254,15,0)</f>
        <v>0.25</v>
      </c>
      <c r="G132" s="2">
        <f>VLOOKUP(C132:C376,'[3]15级'!$C$2:$R$247,16,0)</f>
        <v>0</v>
      </c>
      <c r="H132" s="2">
        <f>VLOOKUP(C132:C376,'[4]15级'!$C$2:$U$247,19,0)</f>
        <v>0.75</v>
      </c>
      <c r="I132" s="2">
        <f>VLOOKUP(C132:C381,'[5]15级'!$C$2:$W$252,21,0)</f>
        <v>2.5</v>
      </c>
      <c r="J132" s="2">
        <f>VLOOKUP(C132:C381,'[6]15级'!$C$2:$U$251,19,0)</f>
        <v>0</v>
      </c>
      <c r="K132" s="2">
        <f t="shared" si="2"/>
        <v>3.75</v>
      </c>
    </row>
    <row r="133" spans="1:11" x14ac:dyDescent="0.15">
      <c r="A133" s="1">
        <v>132</v>
      </c>
      <c r="B133" s="13" t="s">
        <v>616</v>
      </c>
      <c r="C133" s="13">
        <v>2015051137</v>
      </c>
      <c r="D133" s="1" t="s">
        <v>142</v>
      </c>
      <c r="E133" s="2">
        <f>VLOOKUP(C133:C377,'[1]15级'!$C$2:$Q$253,15,0)</f>
        <v>0</v>
      </c>
      <c r="F133" s="2">
        <f>VLOOKUP(C133:C377,'[2]15级'!$C$2:$Q$254,15,0)</f>
        <v>0.5</v>
      </c>
      <c r="G133" s="2">
        <f>VLOOKUP(C133:C377,'[3]15级'!$C$2:$R$247,16,0)</f>
        <v>0</v>
      </c>
      <c r="H133" s="2">
        <f>VLOOKUP(C133:C377,'[4]15级'!$C$2:$U$247,19,0)</f>
        <v>0</v>
      </c>
      <c r="I133" s="2">
        <f>VLOOKUP(C133:C382,'[5]15级'!$C$2:$W$252,21,0)</f>
        <v>0.5</v>
      </c>
      <c r="J133" s="2">
        <f>VLOOKUP(C133:C382,'[6]15级'!$C$2:$U$251,19,0)</f>
        <v>0</v>
      </c>
      <c r="K133" s="2">
        <f t="shared" si="2"/>
        <v>1</v>
      </c>
    </row>
    <row r="134" spans="1:11" x14ac:dyDescent="0.15">
      <c r="A134" s="1">
        <v>133</v>
      </c>
      <c r="B134" s="13" t="s">
        <v>616</v>
      </c>
      <c r="C134" s="13">
        <v>2015051140</v>
      </c>
      <c r="D134" s="1" t="s">
        <v>145</v>
      </c>
      <c r="E134" s="2">
        <f>VLOOKUP(C134:C378,'[1]15级'!$C$2:$Q$253,15,0)</f>
        <v>0</v>
      </c>
      <c r="F134" s="2">
        <f>VLOOKUP(C134:C378,'[2]15级'!$C$2:$Q$254,15,0)</f>
        <v>0</v>
      </c>
      <c r="G134" s="2">
        <f>VLOOKUP(C134:C378,'[3]15级'!$C$2:$R$247,16,0)</f>
        <v>0</v>
      </c>
      <c r="H134" s="2">
        <f>VLOOKUP(C134:C378,'[4]15级'!$C$2:$U$247,19,0)</f>
        <v>0.5</v>
      </c>
      <c r="I134" s="2">
        <f>VLOOKUP(C134:C383,'[5]15级'!$C$2:$W$252,21,0)</f>
        <v>1.5</v>
      </c>
      <c r="J134" s="2">
        <f>VLOOKUP(C134:C383,'[6]15级'!$C$2:$U$251,19,0)</f>
        <v>0</v>
      </c>
      <c r="K134" s="2">
        <f t="shared" si="2"/>
        <v>2</v>
      </c>
    </row>
    <row r="135" spans="1:11" x14ac:dyDescent="0.15">
      <c r="A135" s="1">
        <v>134</v>
      </c>
      <c r="B135" s="13" t="s">
        <v>616</v>
      </c>
      <c r="C135" s="13">
        <v>2015051143</v>
      </c>
      <c r="D135" s="1" t="s">
        <v>147</v>
      </c>
      <c r="E135" s="2">
        <f>VLOOKUP(C135:C379,'[1]15级'!$C$2:$Q$253,15,0)</f>
        <v>0</v>
      </c>
      <c r="F135" s="2">
        <f>VLOOKUP(C135:C379,'[2]15级'!$C$2:$Q$254,15,0)</f>
        <v>0</v>
      </c>
      <c r="G135" s="2">
        <f>VLOOKUP(C135:C379,'[3]15级'!$C$2:$R$247,16,0)</f>
        <v>0</v>
      </c>
      <c r="H135" s="2">
        <f>VLOOKUP(C135:C379,'[4]15级'!$C$2:$U$247,19,0)</f>
        <v>0.25</v>
      </c>
      <c r="I135" s="2">
        <f>VLOOKUP(C135:C384,'[5]15级'!$C$2:$W$252,21,0)</f>
        <v>0.5</v>
      </c>
      <c r="J135" s="2">
        <f>VLOOKUP(C135:C384,'[6]15级'!$C$2:$U$251,19,0)</f>
        <v>0</v>
      </c>
      <c r="K135" s="2">
        <f t="shared" si="2"/>
        <v>0.75</v>
      </c>
    </row>
    <row r="136" spans="1:11" x14ac:dyDescent="0.15">
      <c r="A136" s="1">
        <v>135</v>
      </c>
      <c r="B136" s="13" t="s">
        <v>616</v>
      </c>
      <c r="C136" s="13">
        <v>2015051144</v>
      </c>
      <c r="D136" s="1" t="s">
        <v>148</v>
      </c>
      <c r="E136" s="2">
        <f>VLOOKUP(C136:C380,'[1]15级'!$C$2:$Q$253,15,0)</f>
        <v>0.25</v>
      </c>
      <c r="F136" s="2">
        <f>VLOOKUP(C136:C380,'[2]15级'!$C$2:$Q$254,15,0)</f>
        <v>0.75</v>
      </c>
      <c r="G136" s="2">
        <f>VLOOKUP(C136:C380,'[3]15级'!$C$2:$R$247,16,0)</f>
        <v>0</v>
      </c>
      <c r="H136" s="2">
        <f>VLOOKUP(C136:C380,'[4]15级'!$C$2:$U$247,19,0)</f>
        <v>0.25</v>
      </c>
      <c r="I136" s="2">
        <f>VLOOKUP(C136:C385,'[5]15级'!$C$2:$W$252,21,0)</f>
        <v>0.5</v>
      </c>
      <c r="J136" s="2">
        <f>VLOOKUP(C136:C385,'[6]15级'!$C$2:$U$251,19,0)</f>
        <v>0</v>
      </c>
      <c r="K136" s="2">
        <f t="shared" si="2"/>
        <v>1.75</v>
      </c>
    </row>
    <row r="137" spans="1:11" x14ac:dyDescent="0.15">
      <c r="A137" s="1">
        <v>136</v>
      </c>
      <c r="B137" s="13" t="s">
        <v>616</v>
      </c>
      <c r="C137" s="13">
        <v>2015051145</v>
      </c>
      <c r="D137" s="1" t="s">
        <v>149</v>
      </c>
      <c r="E137" s="2">
        <f>VLOOKUP(C137:C381,'[1]15级'!$C$2:$Q$253,15,0)</f>
        <v>0.25</v>
      </c>
      <c r="F137" s="2">
        <f>VLOOKUP(C137:C381,'[2]15级'!$C$2:$Q$254,15,0)</f>
        <v>0.75</v>
      </c>
      <c r="G137" s="2">
        <f>VLOOKUP(C137:C381,'[3]15级'!$C$2:$R$247,16,0)</f>
        <v>0</v>
      </c>
      <c r="H137" s="2">
        <f>VLOOKUP(C137:C381,'[4]15级'!$C$2:$U$247,19,0)</f>
        <v>0</v>
      </c>
      <c r="I137" s="2">
        <f>VLOOKUP(C137:C386,'[5]15级'!$C$2:$W$252,21,0)</f>
        <v>0.5</v>
      </c>
      <c r="J137" s="2">
        <f>VLOOKUP(C137:C386,'[6]15级'!$C$2:$U$251,19,0)</f>
        <v>0</v>
      </c>
      <c r="K137" s="2">
        <f t="shared" si="2"/>
        <v>1.5</v>
      </c>
    </row>
    <row r="138" spans="1:11" x14ac:dyDescent="0.15">
      <c r="A138" s="1">
        <v>137</v>
      </c>
      <c r="B138" s="13" t="s">
        <v>616</v>
      </c>
      <c r="C138" s="13">
        <v>2015051146</v>
      </c>
      <c r="D138" s="1" t="s">
        <v>150</v>
      </c>
      <c r="E138" s="2">
        <f>VLOOKUP(C138:C382,'[1]15级'!$C$2:$Q$253,15,0)</f>
        <v>0.25</v>
      </c>
      <c r="F138" s="2">
        <f>VLOOKUP(C138:C382,'[2]15级'!$C$2:$Q$254,15,0)</f>
        <v>0</v>
      </c>
      <c r="G138" s="2">
        <f>VLOOKUP(C138:C382,'[3]15级'!$C$2:$R$247,16,0)</f>
        <v>0</v>
      </c>
      <c r="H138" s="2">
        <f>VLOOKUP(C138:C382,'[4]15级'!$C$2:$U$247,19,0)</f>
        <v>0</v>
      </c>
      <c r="I138" s="2">
        <f>VLOOKUP(C138:C387,'[5]15级'!$C$2:$W$252,21,0)</f>
        <v>1</v>
      </c>
      <c r="J138" s="2">
        <f>VLOOKUP(C138:C387,'[6]15级'!$C$2:$U$251,19,0)</f>
        <v>0</v>
      </c>
      <c r="K138" s="2">
        <f t="shared" si="2"/>
        <v>1.25</v>
      </c>
    </row>
    <row r="139" spans="1:11" x14ac:dyDescent="0.15">
      <c r="A139" s="1">
        <v>138</v>
      </c>
      <c r="B139" s="13" t="s">
        <v>616</v>
      </c>
      <c r="C139" s="13">
        <v>2015051147</v>
      </c>
      <c r="D139" s="1" t="s">
        <v>151</v>
      </c>
      <c r="E139" s="2">
        <f>VLOOKUP(C139:C383,'[1]15级'!$C$2:$Q$253,15,0)</f>
        <v>0.25</v>
      </c>
      <c r="F139" s="2">
        <f>VLOOKUP(C139:C383,'[2]15级'!$C$2:$Q$254,15,0)</f>
        <v>0.25</v>
      </c>
      <c r="G139" s="2">
        <f>VLOOKUP(C139:C383,'[3]15级'!$C$2:$R$247,16,0)</f>
        <v>0</v>
      </c>
      <c r="H139" s="2">
        <f>VLOOKUP(C139:C383,'[4]15级'!$C$2:$U$247,19,0)</f>
        <v>0</v>
      </c>
      <c r="I139" s="2">
        <f>VLOOKUP(C139:C388,'[5]15级'!$C$2:$W$252,21,0)</f>
        <v>3.25</v>
      </c>
      <c r="J139" s="2">
        <f>VLOOKUP(C139:C388,'[6]15级'!$C$2:$U$251,19,0)</f>
        <v>0</v>
      </c>
      <c r="K139" s="2">
        <f t="shared" si="2"/>
        <v>3.75</v>
      </c>
    </row>
    <row r="140" spans="1:11" x14ac:dyDescent="0.15">
      <c r="A140" s="1">
        <v>139</v>
      </c>
      <c r="B140" s="13" t="s">
        <v>616</v>
      </c>
      <c r="C140" s="13">
        <v>2015051148</v>
      </c>
      <c r="D140" s="1" t="s">
        <v>152</v>
      </c>
      <c r="E140" s="2">
        <f>VLOOKUP(C140:C384,'[1]15级'!$C$2:$Q$253,15,0)</f>
        <v>0</v>
      </c>
      <c r="F140" s="2">
        <f>VLOOKUP(C140:C384,'[2]15级'!$C$2:$Q$254,15,0)</f>
        <v>0</v>
      </c>
      <c r="G140" s="2">
        <f>VLOOKUP(C140:C384,'[3]15级'!$C$2:$R$247,16,0)</f>
        <v>0</v>
      </c>
      <c r="H140" s="2">
        <f>VLOOKUP(C140:C384,'[4]15级'!$C$2:$U$247,19,0)</f>
        <v>0</v>
      </c>
      <c r="I140" s="2">
        <f>VLOOKUP(C140:C389,'[5]15级'!$C$2:$W$252,21,0)</f>
        <v>0.5</v>
      </c>
      <c r="J140" s="2">
        <f>VLOOKUP(C140:C389,'[6]15级'!$C$2:$U$251,19,0)</f>
        <v>2</v>
      </c>
      <c r="K140" s="2">
        <f t="shared" si="2"/>
        <v>2.5</v>
      </c>
    </row>
    <row r="141" spans="1:11" x14ac:dyDescent="0.15">
      <c r="A141" s="1">
        <v>140</v>
      </c>
      <c r="B141" s="13" t="s">
        <v>616</v>
      </c>
      <c r="C141" s="13">
        <v>2015051149</v>
      </c>
      <c r="D141" s="1" t="s">
        <v>153</v>
      </c>
      <c r="E141" s="2">
        <f>VLOOKUP(C141:C385,'[1]15级'!$C$2:$Q$253,15,0)</f>
        <v>0.25</v>
      </c>
      <c r="F141" s="2">
        <f>VLOOKUP(C141:C385,'[2]15级'!$C$2:$Q$254,15,0)</f>
        <v>0.25</v>
      </c>
      <c r="G141" s="2">
        <f>VLOOKUP(C141:C385,'[3]15级'!$C$2:$R$247,16,0)</f>
        <v>0</v>
      </c>
      <c r="H141" s="2">
        <f>VLOOKUP(C141:C385,'[4]15级'!$C$2:$U$247,19,0)</f>
        <v>0.25</v>
      </c>
      <c r="I141" s="2">
        <f>VLOOKUP(C141:C390,'[5]15级'!$C$2:$W$252,21,0)</f>
        <v>0</v>
      </c>
      <c r="J141" s="2">
        <f>VLOOKUP(C141:C390,'[6]15级'!$C$2:$U$251,19,0)</f>
        <v>0</v>
      </c>
      <c r="K141" s="2">
        <f t="shared" si="2"/>
        <v>0.75</v>
      </c>
    </row>
    <row r="142" spans="1:11" x14ac:dyDescent="0.15">
      <c r="A142" s="1">
        <v>141</v>
      </c>
      <c r="B142" s="13" t="s">
        <v>616</v>
      </c>
      <c r="C142" s="13">
        <v>2015051150</v>
      </c>
      <c r="D142" s="1" t="s">
        <v>154</v>
      </c>
      <c r="E142" s="2">
        <f>VLOOKUP(C142:C386,'[1]15级'!$C$2:$Q$253,15,0)</f>
        <v>0</v>
      </c>
      <c r="F142" s="2">
        <f>VLOOKUP(C142:C386,'[2]15级'!$C$2:$Q$254,15,0)</f>
        <v>0</v>
      </c>
      <c r="G142" s="2">
        <f>VLOOKUP(C142:C386,'[3]15级'!$C$2:$R$247,16,0)</f>
        <v>0</v>
      </c>
      <c r="H142" s="2">
        <f>VLOOKUP(C142:C386,'[4]15级'!$C$2:$U$247,19,0)</f>
        <v>3</v>
      </c>
      <c r="I142" s="2">
        <f>VLOOKUP(C142:C391,'[5]15级'!$C$2:$W$252,21,0)</f>
        <v>1.25</v>
      </c>
      <c r="J142" s="2">
        <f>VLOOKUP(C142:C391,'[6]15级'!$C$2:$U$251,19,0)</f>
        <v>0</v>
      </c>
      <c r="K142" s="2">
        <f t="shared" si="2"/>
        <v>4.25</v>
      </c>
    </row>
    <row r="143" spans="1:11" x14ac:dyDescent="0.15">
      <c r="A143" s="1">
        <v>142</v>
      </c>
      <c r="B143" s="13" t="s">
        <v>616</v>
      </c>
      <c r="C143" s="13">
        <v>2015051151</v>
      </c>
      <c r="D143" s="1" t="s">
        <v>155</v>
      </c>
      <c r="E143" s="2">
        <f>VLOOKUP(C143:C387,'[1]15级'!$C$2:$Q$253,15,0)</f>
        <v>0.25</v>
      </c>
      <c r="F143" s="2">
        <f>VLOOKUP(C143:C387,'[2]15级'!$C$2:$Q$254,15,0)</f>
        <v>0</v>
      </c>
      <c r="G143" s="2">
        <f>VLOOKUP(C143:C387,'[3]15级'!$C$2:$R$247,16,0)</f>
        <v>0</v>
      </c>
      <c r="H143" s="2">
        <f>VLOOKUP(C143:C387,'[4]15级'!$C$2:$U$247,19,0)</f>
        <v>0</v>
      </c>
      <c r="I143" s="2">
        <f>VLOOKUP(C143:C392,'[5]15级'!$C$2:$W$252,21,0)</f>
        <v>1</v>
      </c>
      <c r="J143" s="2">
        <f>VLOOKUP(C143:C392,'[6]15级'!$C$2:$U$251,19,0)</f>
        <v>2</v>
      </c>
      <c r="K143" s="2">
        <f t="shared" si="2"/>
        <v>3.25</v>
      </c>
    </row>
    <row r="144" spans="1:11" x14ac:dyDescent="0.15">
      <c r="A144" s="1">
        <v>143</v>
      </c>
      <c r="B144" s="13" t="s">
        <v>616</v>
      </c>
      <c r="C144" s="13">
        <v>2015051152</v>
      </c>
      <c r="D144" s="1" t="s">
        <v>156</v>
      </c>
      <c r="E144" s="2">
        <f>VLOOKUP(C144:C388,'[1]15级'!$C$2:$Q$253,15,0)</f>
        <v>0.25</v>
      </c>
      <c r="F144" s="2">
        <f>VLOOKUP(C144:C388,'[2]15级'!$C$2:$Q$254,15,0)</f>
        <v>1.25</v>
      </c>
      <c r="G144" s="2">
        <f>VLOOKUP(C144:C388,'[3]15级'!$C$2:$R$247,16,0)</f>
        <v>0</v>
      </c>
      <c r="H144" s="2">
        <f>VLOOKUP(C144:C388,'[4]15级'!$C$2:$U$247,19,0)</f>
        <v>5.25</v>
      </c>
      <c r="I144" s="2">
        <f>VLOOKUP(C144:C393,'[5]15级'!$C$2:$W$252,21,0)</f>
        <v>2.5</v>
      </c>
      <c r="J144" s="2">
        <f>VLOOKUP(C144:C393,'[6]15级'!$C$2:$U$251,19,0)</f>
        <v>0</v>
      </c>
      <c r="K144" s="2">
        <f t="shared" si="2"/>
        <v>9.25</v>
      </c>
    </row>
    <row r="145" spans="1:11" x14ac:dyDescent="0.15">
      <c r="A145" s="1">
        <v>144</v>
      </c>
      <c r="B145" s="13" t="s">
        <v>616</v>
      </c>
      <c r="C145" s="13">
        <v>2015051153</v>
      </c>
      <c r="D145" s="1" t="s">
        <v>157</v>
      </c>
      <c r="E145" s="2">
        <f>VLOOKUP(C145:C389,'[1]15级'!$C$2:$Q$253,15,0)</f>
        <v>0.25</v>
      </c>
      <c r="F145" s="2">
        <f>VLOOKUP(C145:C389,'[2]15级'!$C$2:$Q$254,15,0)</f>
        <v>0.25</v>
      </c>
      <c r="G145" s="2">
        <f>VLOOKUP(C145:C389,'[3]15级'!$C$2:$R$247,16,0)</f>
        <v>0</v>
      </c>
      <c r="H145" s="2">
        <f>VLOOKUP(C145:C389,'[4]15级'!$C$2:$U$247,19,0)</f>
        <v>1.5</v>
      </c>
      <c r="I145" s="2">
        <f>VLOOKUP(C145:C394,'[5]15级'!$C$2:$W$252,21,0)</f>
        <v>1.5</v>
      </c>
      <c r="J145" s="2">
        <f>VLOOKUP(C145:C394,'[6]15级'!$C$2:$U$251,19,0)</f>
        <v>3</v>
      </c>
      <c r="K145" s="2">
        <f t="shared" si="2"/>
        <v>6.5</v>
      </c>
    </row>
    <row r="146" spans="1:11" x14ac:dyDescent="0.15">
      <c r="A146" s="1">
        <v>145</v>
      </c>
      <c r="B146" s="13" t="s">
        <v>616</v>
      </c>
      <c r="C146" s="13">
        <v>2015051154</v>
      </c>
      <c r="D146" s="1" t="s">
        <v>158</v>
      </c>
      <c r="E146" s="2">
        <f>VLOOKUP(C146:C390,'[1]15级'!$C$2:$Q$253,15,0)</f>
        <v>0.25</v>
      </c>
      <c r="F146" s="2">
        <f>VLOOKUP(C146:C390,'[2]15级'!$C$2:$Q$254,15,0)</f>
        <v>0.25</v>
      </c>
      <c r="G146" s="2">
        <f>VLOOKUP(C146:C390,'[3]15级'!$C$2:$R$247,16,0)</f>
        <v>0</v>
      </c>
      <c r="H146" s="2">
        <f>VLOOKUP(C146:C390,'[4]15级'!$C$2:$U$247,19,0)</f>
        <v>3.5</v>
      </c>
      <c r="I146" s="2">
        <f>VLOOKUP(C146:C395,'[5]15级'!$C$2:$W$252,21,0)</f>
        <v>0.5</v>
      </c>
      <c r="J146" s="2">
        <f>VLOOKUP(C146:C395,'[6]15级'!$C$2:$U$251,19,0)</f>
        <v>0</v>
      </c>
      <c r="K146" s="2">
        <f t="shared" si="2"/>
        <v>4.5</v>
      </c>
    </row>
    <row r="147" spans="1:11" x14ac:dyDescent="0.15">
      <c r="A147" s="1">
        <v>146</v>
      </c>
      <c r="B147" s="13" t="s">
        <v>616</v>
      </c>
      <c r="C147" s="13">
        <v>2015051156</v>
      </c>
      <c r="D147" s="1" t="s">
        <v>159</v>
      </c>
      <c r="E147" s="2">
        <f>VLOOKUP(C147:C391,'[1]15级'!$C$2:$Q$253,15,0)</f>
        <v>0.25</v>
      </c>
      <c r="F147" s="2">
        <f>VLOOKUP(C147:C391,'[2]15级'!$C$2:$Q$254,15,0)</f>
        <v>0.25</v>
      </c>
      <c r="G147" s="2">
        <f>VLOOKUP(C147:C391,'[3]15级'!$C$2:$R$247,16,0)</f>
        <v>0</v>
      </c>
      <c r="H147" s="2">
        <f>VLOOKUP(C147:C391,'[4]15级'!$C$2:$U$247,19,0)</f>
        <v>0</v>
      </c>
      <c r="I147" s="2">
        <f>VLOOKUP(C147:C396,'[5]15级'!$C$2:$W$252,21,0)</f>
        <v>3</v>
      </c>
      <c r="J147" s="2">
        <f>VLOOKUP(C147:C396,'[6]15级'!$C$2:$U$251,19,0)</f>
        <v>0</v>
      </c>
      <c r="K147" s="2">
        <f t="shared" si="2"/>
        <v>3.5</v>
      </c>
    </row>
    <row r="148" spans="1:11" x14ac:dyDescent="0.15">
      <c r="A148" s="1">
        <v>147</v>
      </c>
      <c r="B148" s="13" t="s">
        <v>616</v>
      </c>
      <c r="C148" s="13">
        <v>2015051157</v>
      </c>
      <c r="D148" s="1" t="s">
        <v>160</v>
      </c>
      <c r="E148" s="2">
        <f>VLOOKUP(C148:C392,'[1]15级'!$C$2:$Q$253,15,0)</f>
        <v>0.25</v>
      </c>
      <c r="F148" s="2">
        <f>VLOOKUP(C148:C392,'[2]15级'!$C$2:$Q$254,15,0)</f>
        <v>0.75</v>
      </c>
      <c r="G148" s="2">
        <f>VLOOKUP(C148:C392,'[3]15级'!$C$2:$R$247,16,0)</f>
        <v>0</v>
      </c>
      <c r="H148" s="2">
        <f>VLOOKUP(C148:C392,'[4]15级'!$C$2:$U$247,19,0)</f>
        <v>1</v>
      </c>
      <c r="I148" s="2">
        <f>VLOOKUP(C148:C397,'[5]15级'!$C$2:$W$252,21,0)</f>
        <v>0.5</v>
      </c>
      <c r="J148" s="2">
        <f>VLOOKUP(C148:C397,'[6]15级'!$C$2:$U$251,19,0)</f>
        <v>0</v>
      </c>
      <c r="K148" s="2">
        <f t="shared" si="2"/>
        <v>2.5</v>
      </c>
    </row>
    <row r="149" spans="1:11" x14ac:dyDescent="0.15">
      <c r="A149" s="1">
        <v>148</v>
      </c>
      <c r="B149" s="13" t="s">
        <v>616</v>
      </c>
      <c r="C149" s="13">
        <v>2015051158</v>
      </c>
      <c r="D149" s="1" t="s">
        <v>161</v>
      </c>
      <c r="E149" s="2">
        <f>VLOOKUP(C149:C393,'[1]15级'!$C$2:$Q$253,15,0)</f>
        <v>0.25</v>
      </c>
      <c r="F149" s="2">
        <f>VLOOKUP(C149:C393,'[2]15级'!$C$2:$Q$254,15,0)</f>
        <v>0.75</v>
      </c>
      <c r="G149" s="2">
        <f>VLOOKUP(C149:C393,'[3]15级'!$C$2:$R$247,16,0)</f>
        <v>0</v>
      </c>
      <c r="H149" s="2">
        <f>VLOOKUP(C149:C393,'[4]15级'!$C$2:$U$247,19,0)</f>
        <v>3.25</v>
      </c>
      <c r="I149" s="2">
        <f>VLOOKUP(C149:C398,'[5]15级'!$C$2:$W$252,21,0)</f>
        <v>1.5</v>
      </c>
      <c r="J149" s="2">
        <f>VLOOKUP(C149:C398,'[6]15级'!$C$2:$U$251,19,0)</f>
        <v>0</v>
      </c>
      <c r="K149" s="2">
        <f t="shared" si="2"/>
        <v>5.75</v>
      </c>
    </row>
    <row r="150" spans="1:11" x14ac:dyDescent="0.15">
      <c r="A150" s="1">
        <v>149</v>
      </c>
      <c r="B150" s="13" t="s">
        <v>616</v>
      </c>
      <c r="C150" s="13">
        <v>2015051159</v>
      </c>
      <c r="D150" s="1" t="s">
        <v>162</v>
      </c>
      <c r="E150" s="2">
        <f>VLOOKUP(C150:C394,'[1]15级'!$C$2:$Q$253,15,0)</f>
        <v>0</v>
      </c>
      <c r="F150" s="2">
        <f>VLOOKUP(C150:C394,'[2]15级'!$C$2:$Q$254,15,0)</f>
        <v>0</v>
      </c>
      <c r="G150" s="2">
        <f>VLOOKUP(C150:C394,'[3]15级'!$C$2:$R$247,16,0)</f>
        <v>0</v>
      </c>
      <c r="H150" s="2">
        <f>VLOOKUP(C150:C394,'[4]15级'!$C$2:$U$247,19,0)</f>
        <v>0</v>
      </c>
      <c r="I150" s="2">
        <f>VLOOKUP(C150:C399,'[5]15级'!$C$2:$W$252,21,0)</f>
        <v>0.5</v>
      </c>
      <c r="J150" s="2">
        <f>VLOOKUP(C150:C399,'[6]15级'!$C$2:$U$251,19,0)</f>
        <v>0</v>
      </c>
      <c r="K150" s="2">
        <f t="shared" si="2"/>
        <v>0.5</v>
      </c>
    </row>
    <row r="151" spans="1:11" x14ac:dyDescent="0.15">
      <c r="A151" s="1">
        <v>150</v>
      </c>
      <c r="B151" s="13" t="s">
        <v>616</v>
      </c>
      <c r="C151" s="13">
        <v>2015051160</v>
      </c>
      <c r="D151" s="1" t="s">
        <v>163</v>
      </c>
      <c r="E151" s="2">
        <f>VLOOKUP(C151:C395,'[1]15级'!$C$2:$Q$253,15,0)</f>
        <v>0.25</v>
      </c>
      <c r="F151" s="2">
        <f>VLOOKUP(C151:C395,'[2]15级'!$C$2:$Q$254,15,0)</f>
        <v>0.5</v>
      </c>
      <c r="G151" s="2">
        <f>VLOOKUP(C151:C395,'[3]15级'!$C$2:$R$247,16,0)</f>
        <v>0</v>
      </c>
      <c r="H151" s="2">
        <f>VLOOKUP(C151:C395,'[4]15级'!$C$2:$U$247,19,0)</f>
        <v>0</v>
      </c>
      <c r="I151" s="2">
        <f>VLOOKUP(C151:C400,'[5]15级'!$C$2:$W$252,21,0)</f>
        <v>0.5</v>
      </c>
      <c r="J151" s="2">
        <f>VLOOKUP(C151:C400,'[6]15级'!$C$2:$U$251,19,0)</f>
        <v>0</v>
      </c>
      <c r="K151" s="2">
        <f t="shared" si="2"/>
        <v>1.25</v>
      </c>
    </row>
    <row r="152" spans="1:11" x14ac:dyDescent="0.15">
      <c r="A152" s="1">
        <v>151</v>
      </c>
      <c r="B152" s="13" t="s">
        <v>616</v>
      </c>
      <c r="C152" s="13">
        <v>2015051161</v>
      </c>
      <c r="D152" s="1" t="s">
        <v>164</v>
      </c>
      <c r="E152" s="2">
        <f>VLOOKUP(C152:C396,'[1]15级'!$C$2:$Q$253,15,0)</f>
        <v>0</v>
      </c>
      <c r="F152" s="2">
        <f>VLOOKUP(C152:C396,'[2]15级'!$C$2:$Q$254,15,0)</f>
        <v>0</v>
      </c>
      <c r="G152" s="2">
        <f>VLOOKUP(C152:C396,'[3]15级'!$C$2:$R$247,16,0)</f>
        <v>0</v>
      </c>
      <c r="H152" s="2">
        <f>VLOOKUP(C152:C396,'[4]15级'!$C$2:$U$247,19,0)</f>
        <v>2.75</v>
      </c>
      <c r="I152" s="2">
        <f>VLOOKUP(C152:C401,'[5]15级'!$C$2:$W$252,21,0)</f>
        <v>1</v>
      </c>
      <c r="J152" s="2">
        <f>VLOOKUP(C152:C401,'[6]15级'!$C$2:$U$251,19,0)</f>
        <v>1</v>
      </c>
      <c r="K152" s="2">
        <f t="shared" si="2"/>
        <v>4.75</v>
      </c>
    </row>
    <row r="153" spans="1:11" x14ac:dyDescent="0.15">
      <c r="A153" s="1">
        <v>152</v>
      </c>
      <c r="B153" s="13" t="s">
        <v>616</v>
      </c>
      <c r="C153" s="13">
        <v>2015051162</v>
      </c>
      <c r="D153" s="1" t="s">
        <v>165</v>
      </c>
      <c r="E153" s="2">
        <f>VLOOKUP(C153:C397,'[1]15级'!$C$2:$Q$253,15,0)</f>
        <v>0</v>
      </c>
      <c r="F153" s="2">
        <f>VLOOKUP(C153:C397,'[2]15级'!$C$2:$Q$254,15,0)</f>
        <v>0</v>
      </c>
      <c r="G153" s="2">
        <f>VLOOKUP(C153:C397,'[3]15级'!$C$2:$R$247,16,0)</f>
        <v>0</v>
      </c>
      <c r="H153" s="2">
        <f>VLOOKUP(C153:C397,'[4]15级'!$C$2:$U$247,19,0)</f>
        <v>0</v>
      </c>
      <c r="I153" s="2">
        <f>VLOOKUP(C153:C402,'[5]15级'!$C$2:$W$252,21,0)</f>
        <v>0.5</v>
      </c>
      <c r="J153" s="2">
        <f>VLOOKUP(C153:C402,'[6]15级'!$C$2:$U$251,19,0)</f>
        <v>0</v>
      </c>
      <c r="K153" s="2">
        <f t="shared" si="2"/>
        <v>0.5</v>
      </c>
    </row>
    <row r="154" spans="1:11" x14ac:dyDescent="0.15">
      <c r="A154" s="1">
        <v>153</v>
      </c>
      <c r="B154" s="13" t="s">
        <v>616</v>
      </c>
      <c r="C154" s="13">
        <v>2015051163</v>
      </c>
      <c r="D154" s="1" t="s">
        <v>166</v>
      </c>
      <c r="E154" s="2">
        <f>VLOOKUP(C154:C398,'[1]15级'!$C$2:$Q$253,15,0)</f>
        <v>0</v>
      </c>
      <c r="F154" s="2">
        <f>VLOOKUP(C154:C398,'[2]15级'!$C$2:$Q$254,15,0)</f>
        <v>0</v>
      </c>
      <c r="G154" s="2">
        <f>VLOOKUP(C154:C398,'[3]15级'!$C$2:$R$247,16,0)</f>
        <v>0</v>
      </c>
      <c r="H154" s="2">
        <f>VLOOKUP(C154:C398,'[4]15级'!$C$2:$U$247,19,0)</f>
        <v>0.5</v>
      </c>
      <c r="I154" s="2">
        <f>VLOOKUP(C154:C403,'[5]15级'!$C$2:$W$252,21,0)</f>
        <v>2</v>
      </c>
      <c r="J154" s="2">
        <f>VLOOKUP(C154:C403,'[6]15级'!$C$2:$U$251,19,0)</f>
        <v>0</v>
      </c>
      <c r="K154" s="2">
        <f t="shared" si="2"/>
        <v>2.5</v>
      </c>
    </row>
    <row r="155" spans="1:11" x14ac:dyDescent="0.15">
      <c r="A155" s="1">
        <v>154</v>
      </c>
      <c r="B155" s="13" t="s">
        <v>616</v>
      </c>
      <c r="C155" s="13">
        <v>2015051164</v>
      </c>
      <c r="D155" s="1" t="s">
        <v>167</v>
      </c>
      <c r="E155" s="2">
        <f>VLOOKUP(C155:C399,'[1]15级'!$C$2:$Q$253,15,0)</f>
        <v>0</v>
      </c>
      <c r="F155" s="2">
        <f>VLOOKUP(C155:C399,'[2]15级'!$C$2:$Q$254,15,0)</f>
        <v>0</v>
      </c>
      <c r="G155" s="2">
        <f>VLOOKUP(C155:C399,'[3]15级'!$C$2:$R$247,16,0)</f>
        <v>0</v>
      </c>
      <c r="H155" s="2">
        <f>VLOOKUP(C155:C399,'[4]15级'!$C$2:$U$247,19,0)</f>
        <v>0</v>
      </c>
      <c r="I155" s="2">
        <f>VLOOKUP(C155:C404,'[5]15级'!$C$2:$W$252,21,0)</f>
        <v>0</v>
      </c>
      <c r="J155" s="2">
        <f>VLOOKUP(C155:C404,'[6]15级'!$C$2:$U$251,19,0)</f>
        <v>0</v>
      </c>
      <c r="K155" s="2">
        <f t="shared" si="2"/>
        <v>0</v>
      </c>
    </row>
    <row r="156" spans="1:11" x14ac:dyDescent="0.15">
      <c r="A156" s="1">
        <v>155</v>
      </c>
      <c r="B156" s="13" t="s">
        <v>616</v>
      </c>
      <c r="C156" s="13">
        <v>2015051165</v>
      </c>
      <c r="D156" s="1" t="s">
        <v>168</v>
      </c>
      <c r="E156" s="2">
        <f>VLOOKUP(C156:C400,'[1]15级'!$C$2:$Q$253,15,0)</f>
        <v>0</v>
      </c>
      <c r="F156" s="2">
        <f>VLOOKUP(C156:C400,'[2]15级'!$C$2:$Q$254,15,0)</f>
        <v>0</v>
      </c>
      <c r="G156" s="2">
        <f>VLOOKUP(C156:C400,'[3]15级'!$C$2:$R$247,16,0)</f>
        <v>0</v>
      </c>
      <c r="H156" s="2">
        <f>VLOOKUP(C156:C400,'[4]15级'!$C$2:$U$247,19,0)</f>
        <v>0</v>
      </c>
      <c r="I156" s="2">
        <f>VLOOKUP(C156:C405,'[5]15级'!$C$2:$W$252,21,0)</f>
        <v>0.5</v>
      </c>
      <c r="J156" s="2">
        <f>VLOOKUP(C156:C405,'[6]15级'!$C$2:$U$251,19,0)</f>
        <v>0</v>
      </c>
      <c r="K156" s="2">
        <f t="shared" si="2"/>
        <v>0.5</v>
      </c>
    </row>
    <row r="157" spans="1:11" x14ac:dyDescent="0.15">
      <c r="A157" s="1">
        <v>156</v>
      </c>
      <c r="B157" s="13" t="s">
        <v>616</v>
      </c>
      <c r="C157" s="13">
        <v>2015051166</v>
      </c>
      <c r="D157" s="1" t="s">
        <v>169</v>
      </c>
      <c r="E157" s="2">
        <f>VLOOKUP(C157:C401,'[1]15级'!$C$2:$Q$253,15,0)</f>
        <v>0</v>
      </c>
      <c r="F157" s="2">
        <f>VLOOKUP(C157:C401,'[2]15级'!$C$2:$Q$254,15,0)</f>
        <v>0</v>
      </c>
      <c r="G157" s="2">
        <f>VLOOKUP(C157:C401,'[3]15级'!$C$2:$R$247,16,0)</f>
        <v>0</v>
      </c>
      <c r="H157" s="2">
        <f>VLOOKUP(C157:C401,'[4]15级'!$C$2:$U$247,19,0)</f>
        <v>1.25</v>
      </c>
      <c r="I157" s="2">
        <f>VLOOKUP(C157:C406,'[5]15级'!$C$2:$W$252,21,0)</f>
        <v>0.5</v>
      </c>
      <c r="J157" s="2">
        <f>VLOOKUP(C157:C406,'[6]15级'!$C$2:$U$251,19,0)</f>
        <v>1</v>
      </c>
      <c r="K157" s="2">
        <f t="shared" si="2"/>
        <v>2.75</v>
      </c>
    </row>
    <row r="158" spans="1:11" x14ac:dyDescent="0.15">
      <c r="A158" s="1">
        <v>157</v>
      </c>
      <c r="B158" s="13" t="s">
        <v>616</v>
      </c>
      <c r="C158" s="13">
        <v>2015121122</v>
      </c>
      <c r="D158" s="1" t="s">
        <v>617</v>
      </c>
      <c r="E158" s="2"/>
      <c r="F158" s="2"/>
      <c r="G158" s="2">
        <f>VLOOKUP(C158:C402,'[3]15级'!$C$2:$R$247,16,0)</f>
        <v>0</v>
      </c>
      <c r="H158" s="2">
        <f>VLOOKUP(C158:C402,'[4]15级'!$C$2:$U$247,19,0)</f>
        <v>1</v>
      </c>
      <c r="I158" s="2">
        <f>VLOOKUP(C158:C407,'[5]15级'!$C$2:$W$252,21,0)</f>
        <v>0</v>
      </c>
      <c r="J158" s="2">
        <f>VLOOKUP(C158:C407,'[6]15级'!$C$2:$U$251,19,0)</f>
        <v>0</v>
      </c>
      <c r="K158" s="2">
        <f t="shared" si="2"/>
        <v>1</v>
      </c>
    </row>
    <row r="159" spans="1:11" x14ac:dyDescent="0.15">
      <c r="A159" s="1">
        <v>158</v>
      </c>
      <c r="B159" s="13" t="s">
        <v>170</v>
      </c>
      <c r="C159" s="13">
        <v>2014053024</v>
      </c>
      <c r="D159" s="1" t="s">
        <v>8</v>
      </c>
      <c r="E159" s="2"/>
      <c r="F159" s="2"/>
      <c r="G159" s="2">
        <f>VLOOKUP(C159:C403,'[3]15级'!$C$2:$R$247,16,0)</f>
        <v>0</v>
      </c>
      <c r="H159" s="2">
        <f>VLOOKUP(C159:C403,'[4]15级'!$C$2:$U$247,19,0)</f>
        <v>0</v>
      </c>
      <c r="I159" s="2">
        <f>VLOOKUP(C159:C408,'[5]15级'!$C$2:$W$252,21,0)</f>
        <v>0</v>
      </c>
      <c r="J159" s="2">
        <f>VLOOKUP(C159:C408,'[6]15级'!$C$2:$U$251,19,0)</f>
        <v>5</v>
      </c>
      <c r="K159" s="2">
        <f t="shared" si="2"/>
        <v>5</v>
      </c>
    </row>
    <row r="160" spans="1:11" x14ac:dyDescent="0.15">
      <c r="A160" s="1">
        <v>159</v>
      </c>
      <c r="B160" s="13" t="s">
        <v>170</v>
      </c>
      <c r="C160" s="13">
        <v>2014053047</v>
      </c>
      <c r="D160" s="1" t="s">
        <v>9</v>
      </c>
      <c r="E160" s="2"/>
      <c r="F160" s="2"/>
      <c r="G160" s="2">
        <f>VLOOKUP(C160:C404,'[3]15级'!$C$2:$R$247,16,0)</f>
        <v>0</v>
      </c>
      <c r="H160" s="2">
        <f>VLOOKUP(C160:C404,'[4]15级'!$C$2:$U$247,19,0)</f>
        <v>0</v>
      </c>
      <c r="I160" s="2">
        <f>VLOOKUP(C160:C409,'[5]15级'!$C$2:$W$252,21,0)</f>
        <v>0.5</v>
      </c>
      <c r="J160" s="2">
        <f>VLOOKUP(C160:C409,'[6]15级'!$C$2:$U$251,19,0)</f>
        <v>2.5</v>
      </c>
      <c r="K160" s="2">
        <f t="shared" si="2"/>
        <v>3</v>
      </c>
    </row>
    <row r="161" spans="1:11" x14ac:dyDescent="0.15">
      <c r="A161" s="1">
        <v>160</v>
      </c>
      <c r="B161" s="13" t="s">
        <v>170</v>
      </c>
      <c r="C161" s="13">
        <v>2015053003</v>
      </c>
      <c r="D161" s="1" t="s">
        <v>172</v>
      </c>
      <c r="E161" s="2">
        <f>VLOOKUP(C161:C405,'[1]15级'!$C$2:$Q$253,15,0)</f>
        <v>0</v>
      </c>
      <c r="F161" s="2">
        <f>VLOOKUP(C161:C405,'[2]15级'!$C$2:$Q$254,15,0)</f>
        <v>4.25</v>
      </c>
      <c r="G161" s="2">
        <f>VLOOKUP(C161:C405,'[3]15级'!$C$2:$R$247,16,0)</f>
        <v>0</v>
      </c>
      <c r="H161" s="2">
        <f>VLOOKUP(C161:C405,'[4]15级'!$C$2:$U$247,19,0)</f>
        <v>1.25</v>
      </c>
      <c r="I161" s="2">
        <f>VLOOKUP(C161:C410,'[5]15级'!$C$2:$W$252,21,0)</f>
        <v>0.5</v>
      </c>
      <c r="J161" s="2">
        <f>VLOOKUP(C161:C410,'[6]15级'!$C$2:$U$251,19,0)</f>
        <v>0</v>
      </c>
      <c r="K161" s="2">
        <f t="shared" si="2"/>
        <v>6</v>
      </c>
    </row>
    <row r="162" spans="1:11" x14ac:dyDescent="0.15">
      <c r="A162" s="1">
        <v>161</v>
      </c>
      <c r="B162" s="13" t="s">
        <v>170</v>
      </c>
      <c r="C162" s="13">
        <v>2015053004</v>
      </c>
      <c r="D162" s="1" t="s">
        <v>173</v>
      </c>
      <c r="E162" s="2">
        <f>VLOOKUP(C162:C406,'[1]15级'!$C$2:$Q$253,15,0)</f>
        <v>0</v>
      </c>
      <c r="F162" s="2">
        <f>VLOOKUP(C162:C406,'[2]15级'!$C$2:$Q$254,15,0)</f>
        <v>0.75</v>
      </c>
      <c r="G162" s="2">
        <f>VLOOKUP(C162:C406,'[3]15级'!$C$2:$R$247,16,0)</f>
        <v>0</v>
      </c>
      <c r="H162" s="2">
        <f>VLOOKUP(C162:C406,'[4]15级'!$C$2:$U$247,19,0)</f>
        <v>0</v>
      </c>
      <c r="I162" s="2">
        <f>VLOOKUP(C162:C411,'[5]15级'!$C$2:$W$252,21,0)</f>
        <v>0.5</v>
      </c>
      <c r="J162" s="2">
        <f>VLOOKUP(C162:C411,'[6]15级'!$C$2:$U$251,19,0)</f>
        <v>0</v>
      </c>
      <c r="K162" s="2">
        <f t="shared" si="2"/>
        <v>1.25</v>
      </c>
    </row>
    <row r="163" spans="1:11" x14ac:dyDescent="0.15">
      <c r="A163" s="1">
        <v>162</v>
      </c>
      <c r="B163" s="13" t="s">
        <v>170</v>
      </c>
      <c r="C163" s="13">
        <v>2015053005</v>
      </c>
      <c r="D163" s="1" t="s">
        <v>174</v>
      </c>
      <c r="E163" s="2">
        <f>VLOOKUP(C163:C407,'[1]15级'!$C$2:$Q$253,15,0)</f>
        <v>0</v>
      </c>
      <c r="F163" s="2">
        <f>VLOOKUP(C163:C407,'[2]15级'!$C$2:$Q$254,15,0)</f>
        <v>0.75</v>
      </c>
      <c r="G163" s="2">
        <f>VLOOKUP(C163:C407,'[3]15级'!$C$2:$R$247,16,0)</f>
        <v>0</v>
      </c>
      <c r="H163" s="2">
        <f>VLOOKUP(C163:C407,'[4]15级'!$C$2:$U$247,19,0)</f>
        <v>0</v>
      </c>
      <c r="I163" s="2">
        <f>VLOOKUP(C163:C412,'[5]15级'!$C$2:$W$252,21,0)</f>
        <v>0.5</v>
      </c>
      <c r="J163" s="2">
        <f>VLOOKUP(C163:C412,'[6]15级'!$C$2:$U$251,19,0)</f>
        <v>0</v>
      </c>
      <c r="K163" s="2">
        <f t="shared" si="2"/>
        <v>1.25</v>
      </c>
    </row>
    <row r="164" spans="1:11" x14ac:dyDescent="0.15">
      <c r="A164" s="1">
        <v>163</v>
      </c>
      <c r="B164" s="13" t="s">
        <v>170</v>
      </c>
      <c r="C164" s="13">
        <v>2015053006</v>
      </c>
      <c r="D164" s="1" t="s">
        <v>175</v>
      </c>
      <c r="E164" s="2">
        <f>VLOOKUP(C164:C408,'[1]15级'!$C$2:$Q$253,15,0)</f>
        <v>0</v>
      </c>
      <c r="F164" s="2">
        <f>VLOOKUP(C164:C408,'[2]15级'!$C$2:$Q$254,15,0)</f>
        <v>0.25</v>
      </c>
      <c r="G164" s="2">
        <f>VLOOKUP(C164:C408,'[3]15级'!$C$2:$R$247,16,0)</f>
        <v>1.5</v>
      </c>
      <c r="H164" s="2">
        <f>VLOOKUP(C164:C408,'[4]15级'!$C$2:$U$247,19,0)</f>
        <v>1.5</v>
      </c>
      <c r="I164" s="2">
        <f>VLOOKUP(C164:C413,'[5]15级'!$C$2:$W$252,21,0)</f>
        <v>0</v>
      </c>
      <c r="J164" s="2">
        <f>VLOOKUP(C164:C413,'[6]15级'!$C$2:$U$251,19,0)</f>
        <v>0</v>
      </c>
      <c r="K164" s="2">
        <f t="shared" si="2"/>
        <v>3.25</v>
      </c>
    </row>
    <row r="165" spans="1:11" x14ac:dyDescent="0.15">
      <c r="A165" s="1">
        <v>164</v>
      </c>
      <c r="B165" s="13" t="s">
        <v>170</v>
      </c>
      <c r="C165" s="13">
        <v>2015053007</v>
      </c>
      <c r="D165" s="1" t="s">
        <v>176</v>
      </c>
      <c r="E165" s="2">
        <f>VLOOKUP(C165:C409,'[1]15级'!$C$2:$Q$253,15,0)</f>
        <v>0</v>
      </c>
      <c r="F165" s="2">
        <f>VLOOKUP(C165:C409,'[2]15级'!$C$2:$Q$254,15,0)</f>
        <v>0.25</v>
      </c>
      <c r="G165" s="2">
        <f>VLOOKUP(C165:C409,'[3]15级'!$C$2:$R$247,16,0)</f>
        <v>0</v>
      </c>
      <c r="H165" s="2">
        <f>VLOOKUP(C165:C409,'[4]15级'!$C$2:$U$247,19,0)</f>
        <v>1</v>
      </c>
      <c r="I165" s="2">
        <f>VLOOKUP(C165:C414,'[5]15级'!$C$2:$W$252,21,0)</f>
        <v>0.75</v>
      </c>
      <c r="J165" s="2">
        <f>VLOOKUP(C165:C414,'[6]15级'!$C$2:$U$251,19,0)</f>
        <v>2</v>
      </c>
      <c r="K165" s="2">
        <f t="shared" si="2"/>
        <v>4</v>
      </c>
    </row>
    <row r="166" spans="1:11" x14ac:dyDescent="0.15">
      <c r="A166" s="1">
        <v>165</v>
      </c>
      <c r="B166" s="13" t="s">
        <v>170</v>
      </c>
      <c r="C166" s="13">
        <v>2015053008</v>
      </c>
      <c r="D166" s="1" t="s">
        <v>177</v>
      </c>
      <c r="E166" s="2">
        <f>VLOOKUP(C166:C410,'[1]15级'!$C$2:$Q$253,15,0)</f>
        <v>0</v>
      </c>
      <c r="F166" s="2">
        <f>VLOOKUP(C166:C410,'[2]15级'!$C$2:$Q$254,15,0)</f>
        <v>0.25</v>
      </c>
      <c r="G166" s="2">
        <f>VLOOKUP(C166:C410,'[3]15级'!$C$2:$R$247,16,0)</f>
        <v>0</v>
      </c>
      <c r="H166" s="2">
        <f>VLOOKUP(C166:C410,'[4]15级'!$C$2:$U$247,19,0)</f>
        <v>1</v>
      </c>
      <c r="I166" s="2">
        <f>VLOOKUP(C166:C415,'[5]15级'!$C$2:$W$252,21,0)</f>
        <v>1</v>
      </c>
      <c r="J166" s="2">
        <f>VLOOKUP(C166:C415,'[6]15级'!$C$2:$U$251,19,0)</f>
        <v>0</v>
      </c>
      <c r="K166" s="2">
        <f t="shared" si="2"/>
        <v>2.25</v>
      </c>
    </row>
    <row r="167" spans="1:11" x14ac:dyDescent="0.15">
      <c r="A167" s="1">
        <v>166</v>
      </c>
      <c r="B167" s="13" t="s">
        <v>170</v>
      </c>
      <c r="C167" s="13">
        <v>2015053009</v>
      </c>
      <c r="D167" s="1" t="s">
        <v>178</v>
      </c>
      <c r="E167" s="2">
        <f>VLOOKUP(C167:C411,'[1]15级'!$C$2:$Q$253,15,0)</f>
        <v>0</v>
      </c>
      <c r="F167" s="2">
        <f>VLOOKUP(C167:C411,'[2]15级'!$C$2:$Q$254,15,0)</f>
        <v>0.25</v>
      </c>
      <c r="G167" s="2">
        <f>VLOOKUP(C167:C411,'[3]15级'!$C$2:$R$247,16,0)</f>
        <v>0</v>
      </c>
      <c r="H167" s="2">
        <f>VLOOKUP(C167:C411,'[4]15级'!$C$2:$U$247,19,0)</f>
        <v>0</v>
      </c>
      <c r="I167" s="2">
        <f>VLOOKUP(C167:C416,'[5]15级'!$C$2:$W$252,21,0)</f>
        <v>0</v>
      </c>
      <c r="J167" s="2">
        <f>VLOOKUP(C167:C416,'[6]15级'!$C$2:$U$251,19,0)</f>
        <v>0</v>
      </c>
      <c r="K167" s="2">
        <f t="shared" si="2"/>
        <v>0.25</v>
      </c>
    </row>
    <row r="168" spans="1:11" x14ac:dyDescent="0.15">
      <c r="A168" s="1">
        <v>167</v>
      </c>
      <c r="B168" s="13" t="s">
        <v>170</v>
      </c>
      <c r="C168" s="13">
        <v>2015053011</v>
      </c>
      <c r="D168" s="1" t="s">
        <v>179</v>
      </c>
      <c r="E168" s="2">
        <f>VLOOKUP(C168:C412,'[1]15级'!$C$2:$Q$253,15,0)</f>
        <v>0</v>
      </c>
      <c r="F168" s="2">
        <f>VLOOKUP(C168:C412,'[2]15级'!$C$2:$Q$254,15,0)</f>
        <v>0.75</v>
      </c>
      <c r="G168" s="2">
        <f>VLOOKUP(C168:C412,'[3]15级'!$C$2:$R$247,16,0)</f>
        <v>0</v>
      </c>
      <c r="H168" s="2">
        <f>VLOOKUP(C168:C412,'[4]15级'!$C$2:$U$247,19,0)</f>
        <v>1</v>
      </c>
      <c r="I168" s="2">
        <f>VLOOKUP(C168:C417,'[5]15级'!$C$2:$W$252,21,0)</f>
        <v>1.25</v>
      </c>
      <c r="J168" s="2">
        <f>VLOOKUP(C168:C417,'[6]15级'!$C$2:$U$251,19,0)</f>
        <v>2</v>
      </c>
      <c r="K168" s="2">
        <f t="shared" si="2"/>
        <v>5</v>
      </c>
    </row>
    <row r="169" spans="1:11" x14ac:dyDescent="0.15">
      <c r="A169" s="1">
        <v>168</v>
      </c>
      <c r="B169" s="13" t="s">
        <v>170</v>
      </c>
      <c r="C169" s="13">
        <v>2015053012</v>
      </c>
      <c r="D169" s="1" t="s">
        <v>180</v>
      </c>
      <c r="E169" s="2">
        <f>VLOOKUP(C169:C413,'[1]15级'!$C$2:$Q$253,15,0)</f>
        <v>0</v>
      </c>
      <c r="F169" s="2">
        <f>VLOOKUP(C169:C413,'[2]15级'!$C$2:$Q$254,15,0)</f>
        <v>0.75</v>
      </c>
      <c r="G169" s="2">
        <f>VLOOKUP(C169:C413,'[3]15级'!$C$2:$R$247,16,0)</f>
        <v>0</v>
      </c>
      <c r="H169" s="2">
        <f>VLOOKUP(C169:C413,'[4]15级'!$C$2:$U$247,19,0)</f>
        <v>0</v>
      </c>
      <c r="I169" s="2">
        <f>VLOOKUP(C169:C418,'[5]15级'!$C$2:$W$252,21,0)</f>
        <v>0</v>
      </c>
      <c r="J169" s="2">
        <f>VLOOKUP(C169:C418,'[6]15级'!$C$2:$U$251,19,0)</f>
        <v>0</v>
      </c>
      <c r="K169" s="2">
        <f t="shared" si="2"/>
        <v>0.75</v>
      </c>
    </row>
    <row r="170" spans="1:11" x14ac:dyDescent="0.15">
      <c r="A170" s="1">
        <v>169</v>
      </c>
      <c r="B170" s="13" t="s">
        <v>170</v>
      </c>
      <c r="C170" s="13">
        <v>2015053013</v>
      </c>
      <c r="D170" s="1" t="s">
        <v>181</v>
      </c>
      <c r="E170" s="2">
        <f>VLOOKUP(C170:C414,'[1]15级'!$C$2:$Q$253,15,0)</f>
        <v>0</v>
      </c>
      <c r="F170" s="2">
        <f>VLOOKUP(C170:C414,'[2]15级'!$C$2:$Q$254,15,0)</f>
        <v>0.75</v>
      </c>
      <c r="G170" s="2">
        <f>VLOOKUP(C170:C414,'[3]15级'!$C$2:$R$247,16,0)</f>
        <v>0</v>
      </c>
      <c r="H170" s="2">
        <f>VLOOKUP(C170:C414,'[4]15级'!$C$2:$U$247,19,0)</f>
        <v>0</v>
      </c>
      <c r="I170" s="2">
        <f>VLOOKUP(C170:C419,'[5]15级'!$C$2:$W$252,21,0)</f>
        <v>5</v>
      </c>
      <c r="J170" s="2">
        <f>VLOOKUP(C170:C419,'[6]15级'!$C$2:$U$251,19,0)</f>
        <v>0</v>
      </c>
      <c r="K170" s="2">
        <f t="shared" si="2"/>
        <v>5.75</v>
      </c>
    </row>
    <row r="171" spans="1:11" x14ac:dyDescent="0.15">
      <c r="A171" s="1">
        <v>170</v>
      </c>
      <c r="B171" s="13" t="s">
        <v>170</v>
      </c>
      <c r="C171" s="13">
        <v>2015053014</v>
      </c>
      <c r="D171" s="1" t="s">
        <v>182</v>
      </c>
      <c r="E171" s="2">
        <f>VLOOKUP(C171:C415,'[1]15级'!$C$2:$Q$253,15,0)</f>
        <v>0</v>
      </c>
      <c r="F171" s="2">
        <f>VLOOKUP(C171:C415,'[2]15级'!$C$2:$Q$254,15,0)</f>
        <v>1.25</v>
      </c>
      <c r="G171" s="2">
        <f>VLOOKUP(C171:C415,'[3]15级'!$C$2:$R$247,16,0)</f>
        <v>0</v>
      </c>
      <c r="H171" s="2">
        <f>VLOOKUP(C171:C415,'[4]15级'!$C$2:$U$247,19,0)</f>
        <v>0</v>
      </c>
      <c r="I171" s="2">
        <f>VLOOKUP(C171:C420,'[5]15级'!$C$2:$W$252,21,0)</f>
        <v>0.5</v>
      </c>
      <c r="J171" s="2">
        <f>VLOOKUP(C171:C420,'[6]15级'!$C$2:$U$251,19,0)</f>
        <v>2</v>
      </c>
      <c r="K171" s="2">
        <f t="shared" si="2"/>
        <v>3.75</v>
      </c>
    </row>
    <row r="172" spans="1:11" x14ac:dyDescent="0.15">
      <c r="A172" s="1">
        <v>171</v>
      </c>
      <c r="B172" s="13" t="s">
        <v>170</v>
      </c>
      <c r="C172" s="13">
        <v>2015053015</v>
      </c>
      <c r="D172" s="1" t="s">
        <v>183</v>
      </c>
      <c r="E172" s="2">
        <f>VLOOKUP(C172:C416,'[1]15级'!$C$2:$Q$253,15,0)</f>
        <v>0</v>
      </c>
      <c r="F172" s="2">
        <f>VLOOKUP(C172:C416,'[2]15级'!$C$2:$Q$254,15,0)</f>
        <v>1.25</v>
      </c>
      <c r="G172" s="2">
        <f>VLOOKUP(C172:C416,'[3]15级'!$C$2:$R$247,16,0)</f>
        <v>0</v>
      </c>
      <c r="H172" s="2">
        <f>VLOOKUP(C172:C416,'[4]15级'!$C$2:$U$247,19,0)</f>
        <v>0</v>
      </c>
      <c r="I172" s="2">
        <f>VLOOKUP(C172:C421,'[5]15级'!$C$2:$W$252,21,0)</f>
        <v>2</v>
      </c>
      <c r="J172" s="2">
        <f>VLOOKUP(C172:C421,'[6]15级'!$C$2:$U$251,19,0)</f>
        <v>0</v>
      </c>
      <c r="K172" s="2">
        <f t="shared" si="2"/>
        <v>3.25</v>
      </c>
    </row>
    <row r="173" spans="1:11" x14ac:dyDescent="0.15">
      <c r="A173" s="1">
        <v>172</v>
      </c>
      <c r="B173" s="13" t="s">
        <v>170</v>
      </c>
      <c r="C173" s="13">
        <v>2015053016</v>
      </c>
      <c r="D173" s="1" t="s">
        <v>184</v>
      </c>
      <c r="E173" s="2">
        <f>VLOOKUP(C173:C417,'[1]15级'!$C$2:$Q$253,15,0)</f>
        <v>0</v>
      </c>
      <c r="F173" s="2">
        <f>VLOOKUP(C173:C417,'[2]15级'!$C$2:$Q$254,15,0)</f>
        <v>1.25</v>
      </c>
      <c r="G173" s="2">
        <f>VLOOKUP(C173:C417,'[3]15级'!$C$2:$R$247,16,0)</f>
        <v>0</v>
      </c>
      <c r="H173" s="2">
        <f>VLOOKUP(C173:C417,'[4]15级'!$C$2:$U$247,19,0)</f>
        <v>0</v>
      </c>
      <c r="I173" s="2">
        <f>VLOOKUP(C173:C422,'[5]15级'!$C$2:$W$252,21,0)</f>
        <v>2</v>
      </c>
      <c r="J173" s="2">
        <f>VLOOKUP(C173:C422,'[6]15级'!$C$2:$U$251,19,0)</f>
        <v>1</v>
      </c>
      <c r="K173" s="2">
        <f t="shared" si="2"/>
        <v>4.25</v>
      </c>
    </row>
    <row r="174" spans="1:11" x14ac:dyDescent="0.15">
      <c r="A174" s="1">
        <v>173</v>
      </c>
      <c r="B174" s="13" t="s">
        <v>170</v>
      </c>
      <c r="C174" s="13">
        <v>2015053018</v>
      </c>
      <c r="D174" s="1" t="s">
        <v>185</v>
      </c>
      <c r="E174" s="2">
        <f>VLOOKUP(C174:C418,'[1]15级'!$C$2:$Q$253,15,0)</f>
        <v>0</v>
      </c>
      <c r="F174" s="2">
        <f>VLOOKUP(C174:C418,'[2]15级'!$C$2:$Q$254,15,0)</f>
        <v>0.75</v>
      </c>
      <c r="G174" s="2">
        <f>VLOOKUP(C174:C418,'[3]15级'!$C$2:$R$247,16,0)</f>
        <v>0</v>
      </c>
      <c r="H174" s="2">
        <f>VLOOKUP(C174:C418,'[4]15级'!$C$2:$U$247,19,0)</f>
        <v>0</v>
      </c>
      <c r="I174" s="2">
        <f>VLOOKUP(C174:C423,'[5]15级'!$C$2:$W$252,21,0)</f>
        <v>0</v>
      </c>
      <c r="J174" s="2">
        <f>VLOOKUP(C174:C423,'[6]15级'!$C$2:$U$251,19,0)</f>
        <v>0</v>
      </c>
      <c r="K174" s="2">
        <f t="shared" si="2"/>
        <v>0.75</v>
      </c>
    </row>
    <row r="175" spans="1:11" x14ac:dyDescent="0.15">
      <c r="A175" s="1">
        <v>174</v>
      </c>
      <c r="B175" s="13" t="s">
        <v>170</v>
      </c>
      <c r="C175" s="13">
        <v>2015053019</v>
      </c>
      <c r="D175" s="1" t="s">
        <v>186</v>
      </c>
      <c r="E175" s="2">
        <f>VLOOKUP(C175:C419,'[1]15级'!$C$2:$Q$253,15,0)</f>
        <v>0</v>
      </c>
      <c r="F175" s="2">
        <f>VLOOKUP(C175:C419,'[2]15级'!$C$2:$Q$254,15,0)</f>
        <v>0.75</v>
      </c>
      <c r="G175" s="2">
        <f>VLOOKUP(C175:C419,'[3]15级'!$C$2:$R$247,16,0)</f>
        <v>0</v>
      </c>
      <c r="H175" s="2">
        <f>VLOOKUP(C175:C419,'[4]15级'!$C$2:$U$247,19,0)</f>
        <v>0</v>
      </c>
      <c r="I175" s="2">
        <f>VLOOKUP(C175:C424,'[5]15级'!$C$2:$W$252,21,0)</f>
        <v>1</v>
      </c>
      <c r="J175" s="2">
        <f>VLOOKUP(C175:C424,'[6]15级'!$C$2:$U$251,19,0)</f>
        <v>5</v>
      </c>
      <c r="K175" s="2">
        <f t="shared" si="2"/>
        <v>6.75</v>
      </c>
    </row>
    <row r="176" spans="1:11" x14ac:dyDescent="0.15">
      <c r="A176" s="1">
        <v>175</v>
      </c>
      <c r="B176" s="13" t="s">
        <v>170</v>
      </c>
      <c r="C176" s="13">
        <v>2015053021</v>
      </c>
      <c r="D176" s="1" t="s">
        <v>188</v>
      </c>
      <c r="E176" s="2">
        <f>VLOOKUP(C176:C420,'[1]15级'!$C$2:$Q$253,15,0)</f>
        <v>0</v>
      </c>
      <c r="F176" s="2">
        <f>VLOOKUP(C176:C420,'[2]15级'!$C$2:$Q$254,15,0)</f>
        <v>0</v>
      </c>
      <c r="G176" s="2">
        <f>VLOOKUP(C176:C420,'[3]15级'!$C$2:$R$247,16,0)</f>
        <v>0</v>
      </c>
      <c r="H176" s="2">
        <f>VLOOKUP(C176:C420,'[4]15级'!$C$2:$U$247,19,0)</f>
        <v>2</v>
      </c>
      <c r="I176" s="2">
        <f>VLOOKUP(C176:C425,'[5]15级'!$C$2:$W$252,21,0)</f>
        <v>2</v>
      </c>
      <c r="J176" s="2">
        <f>VLOOKUP(C176:C425,'[6]15级'!$C$2:$U$251,19,0)</f>
        <v>0</v>
      </c>
      <c r="K176" s="2">
        <f t="shared" si="2"/>
        <v>4</v>
      </c>
    </row>
    <row r="177" spans="1:11" x14ac:dyDescent="0.15">
      <c r="A177" s="1">
        <v>176</v>
      </c>
      <c r="B177" s="13" t="s">
        <v>170</v>
      </c>
      <c r="C177" s="13">
        <v>2015053022</v>
      </c>
      <c r="D177" s="1" t="s">
        <v>189</v>
      </c>
      <c r="E177" s="2">
        <f>VLOOKUP(C177:C421,'[1]15级'!$C$2:$Q$253,15,0)</f>
        <v>0</v>
      </c>
      <c r="F177" s="2">
        <f>VLOOKUP(C177:C421,'[2]15级'!$C$2:$Q$254,15,0)</f>
        <v>0.75</v>
      </c>
      <c r="G177" s="2">
        <f>VLOOKUP(C177:C421,'[3]15级'!$C$2:$R$247,16,0)</f>
        <v>0</v>
      </c>
      <c r="H177" s="2">
        <f>VLOOKUP(C177:C421,'[4]15级'!$C$2:$U$247,19,0)</f>
        <v>1</v>
      </c>
      <c r="I177" s="2">
        <f>VLOOKUP(C177:C426,'[5]15级'!$C$2:$W$252,21,0)</f>
        <v>0</v>
      </c>
      <c r="J177" s="2">
        <f>VLOOKUP(C177:C426,'[6]15级'!$C$2:$U$251,19,0)</f>
        <v>2</v>
      </c>
      <c r="K177" s="2">
        <f t="shared" si="2"/>
        <v>3.75</v>
      </c>
    </row>
    <row r="178" spans="1:11" x14ac:dyDescent="0.15">
      <c r="A178" s="1">
        <v>177</v>
      </c>
      <c r="B178" s="13" t="s">
        <v>170</v>
      </c>
      <c r="C178" s="13">
        <v>2015053023</v>
      </c>
      <c r="D178" s="1" t="s">
        <v>190</v>
      </c>
      <c r="E178" s="2">
        <f>VLOOKUP(C178:C422,'[1]15级'!$C$2:$Q$253,15,0)</f>
        <v>0</v>
      </c>
      <c r="F178" s="2">
        <f>VLOOKUP(C178:C422,'[2]15级'!$C$2:$Q$254,15,0)</f>
        <v>0.75</v>
      </c>
      <c r="G178" s="2">
        <f>VLOOKUP(C178:C422,'[3]15级'!$C$2:$R$247,16,0)</f>
        <v>0</v>
      </c>
      <c r="H178" s="2">
        <f>VLOOKUP(C178:C422,'[4]15级'!$C$2:$U$247,19,0)</f>
        <v>3</v>
      </c>
      <c r="I178" s="2">
        <f>VLOOKUP(C178:C427,'[5]15级'!$C$2:$W$252,21,0)</f>
        <v>0</v>
      </c>
      <c r="J178" s="2">
        <f>VLOOKUP(C178:C427,'[6]15级'!$C$2:$U$251,19,0)</f>
        <v>0</v>
      </c>
      <c r="K178" s="2">
        <f t="shared" si="2"/>
        <v>3.75</v>
      </c>
    </row>
    <row r="179" spans="1:11" x14ac:dyDescent="0.15">
      <c r="A179" s="1">
        <v>178</v>
      </c>
      <c r="B179" s="13" t="s">
        <v>170</v>
      </c>
      <c r="C179" s="13">
        <v>2015053024</v>
      </c>
      <c r="D179" s="1" t="s">
        <v>191</v>
      </c>
      <c r="E179" s="2">
        <f>VLOOKUP(C179:C423,'[1]15级'!$C$2:$Q$253,15,0)</f>
        <v>0</v>
      </c>
      <c r="F179" s="2">
        <f>VLOOKUP(C179:C423,'[2]15级'!$C$2:$Q$254,15,0)</f>
        <v>0.75</v>
      </c>
      <c r="G179" s="2">
        <f>VLOOKUP(C179:C423,'[3]15级'!$C$2:$R$247,16,0)</f>
        <v>1</v>
      </c>
      <c r="H179" s="2">
        <f>VLOOKUP(C179:C423,'[4]15级'!$C$2:$U$247,19,0)</f>
        <v>3</v>
      </c>
      <c r="I179" s="2">
        <f>VLOOKUP(C179:C428,'[5]15级'!$C$2:$W$252,21,0)</f>
        <v>1.5</v>
      </c>
      <c r="J179" s="2">
        <f>VLOOKUP(C179:C428,'[6]15级'!$C$2:$U$251,19,0)</f>
        <v>0</v>
      </c>
      <c r="K179" s="2">
        <f t="shared" si="2"/>
        <v>6.25</v>
      </c>
    </row>
    <row r="180" spans="1:11" x14ac:dyDescent="0.15">
      <c r="A180" s="1">
        <v>179</v>
      </c>
      <c r="B180" s="13" t="s">
        <v>170</v>
      </c>
      <c r="C180" s="13">
        <v>2015053025</v>
      </c>
      <c r="D180" s="1" t="s">
        <v>192</v>
      </c>
      <c r="E180" s="2">
        <f>VLOOKUP(C180:C424,'[1]15级'!$C$2:$Q$253,15,0)</f>
        <v>0</v>
      </c>
      <c r="F180" s="2">
        <f>VLOOKUP(C180:C424,'[2]15级'!$C$2:$Q$254,15,0)</f>
        <v>3</v>
      </c>
      <c r="G180" s="2">
        <f>VLOOKUP(C180:C424,'[3]15级'!$C$2:$R$247,16,0)</f>
        <v>0</v>
      </c>
      <c r="H180" s="2">
        <f>VLOOKUP(C180:C424,'[4]15级'!$C$2:$U$247,19,0)</f>
        <v>1.5</v>
      </c>
      <c r="I180" s="2">
        <f>VLOOKUP(C180:C429,'[5]15级'!$C$2:$W$252,21,0)</f>
        <v>1.75</v>
      </c>
      <c r="J180" s="2">
        <f>VLOOKUP(C180:C429,'[6]15级'!$C$2:$U$251,19,0)</f>
        <v>0.5</v>
      </c>
      <c r="K180" s="2">
        <f t="shared" si="2"/>
        <v>6.75</v>
      </c>
    </row>
    <row r="181" spans="1:11" x14ac:dyDescent="0.15">
      <c r="A181" s="1">
        <v>180</v>
      </c>
      <c r="B181" s="13" t="s">
        <v>170</v>
      </c>
      <c r="C181" s="13">
        <v>2015053026</v>
      </c>
      <c r="D181" s="1" t="s">
        <v>193</v>
      </c>
      <c r="E181" s="2">
        <f>VLOOKUP(C181:C425,'[1]15级'!$C$2:$Q$253,15,0)</f>
        <v>0</v>
      </c>
      <c r="F181" s="2">
        <f>VLOOKUP(C181:C425,'[2]15级'!$C$2:$Q$254,15,0)</f>
        <v>0.75</v>
      </c>
      <c r="G181" s="2">
        <f>VLOOKUP(C181:C425,'[3]15级'!$C$2:$R$247,16,0)</f>
        <v>0</v>
      </c>
      <c r="H181" s="2">
        <f>VLOOKUP(C181:C425,'[4]15级'!$C$2:$U$247,19,0)</f>
        <v>2</v>
      </c>
      <c r="I181" s="2">
        <f>VLOOKUP(C181:C430,'[5]15级'!$C$2:$W$252,21,0)</f>
        <v>2</v>
      </c>
      <c r="J181" s="2">
        <f>VLOOKUP(C181:C430,'[6]15级'!$C$2:$U$251,19,0)</f>
        <v>0</v>
      </c>
      <c r="K181" s="2">
        <f t="shared" si="2"/>
        <v>4.75</v>
      </c>
    </row>
    <row r="182" spans="1:11" x14ac:dyDescent="0.15">
      <c r="A182" s="1">
        <v>181</v>
      </c>
      <c r="B182" s="13" t="s">
        <v>170</v>
      </c>
      <c r="C182" s="13">
        <v>2015053027</v>
      </c>
      <c r="D182" s="1" t="s">
        <v>194</v>
      </c>
      <c r="E182" s="2">
        <f>VLOOKUP(C182:C426,'[1]15级'!$C$2:$Q$253,15,0)</f>
        <v>0</v>
      </c>
      <c r="F182" s="2">
        <f>VLOOKUP(C182:C426,'[2]15级'!$C$2:$Q$254,15,0)</f>
        <v>0.75</v>
      </c>
      <c r="G182" s="2">
        <f>VLOOKUP(C182:C426,'[3]15级'!$C$2:$R$247,16,0)</f>
        <v>0</v>
      </c>
      <c r="H182" s="2">
        <f>VLOOKUP(C182:C426,'[4]15级'!$C$2:$U$247,19,0)</f>
        <v>0</v>
      </c>
      <c r="I182" s="2">
        <f>VLOOKUP(C182:C431,'[5]15级'!$C$2:$W$252,21,0)</f>
        <v>0</v>
      </c>
      <c r="J182" s="2">
        <f>VLOOKUP(C182:C431,'[6]15级'!$C$2:$U$251,19,0)</f>
        <v>0</v>
      </c>
      <c r="K182" s="2">
        <f t="shared" si="2"/>
        <v>0.75</v>
      </c>
    </row>
    <row r="183" spans="1:11" x14ac:dyDescent="0.15">
      <c r="A183" s="1">
        <v>182</v>
      </c>
      <c r="B183" s="13" t="s">
        <v>170</v>
      </c>
      <c r="C183" s="13">
        <v>2015053028</v>
      </c>
      <c r="D183" s="1" t="s">
        <v>195</v>
      </c>
      <c r="E183" s="2">
        <f>VLOOKUP(C183:C427,'[1]15级'!$C$2:$Q$253,15,0)</f>
        <v>0</v>
      </c>
      <c r="F183" s="2">
        <f>VLOOKUP(C183:C427,'[2]15级'!$C$2:$Q$254,15,0)</f>
        <v>0.75</v>
      </c>
      <c r="G183" s="2">
        <f>VLOOKUP(C183:C427,'[3]15级'!$C$2:$R$247,16,0)</f>
        <v>0</v>
      </c>
      <c r="H183" s="2">
        <f>VLOOKUP(C183:C427,'[4]15级'!$C$2:$U$247,19,0)</f>
        <v>0</v>
      </c>
      <c r="I183" s="2">
        <f>VLOOKUP(C183:C432,'[5]15级'!$C$2:$W$252,21,0)</f>
        <v>1</v>
      </c>
      <c r="J183" s="2">
        <f>VLOOKUP(C183:C432,'[6]15级'!$C$2:$U$251,19,0)</f>
        <v>0</v>
      </c>
      <c r="K183" s="2">
        <f t="shared" si="2"/>
        <v>1.75</v>
      </c>
    </row>
    <row r="184" spans="1:11" x14ac:dyDescent="0.15">
      <c r="A184" s="1">
        <v>183</v>
      </c>
      <c r="B184" s="13" t="s">
        <v>170</v>
      </c>
      <c r="C184" s="13">
        <v>2015053029</v>
      </c>
      <c r="D184" s="1" t="s">
        <v>196</v>
      </c>
      <c r="E184" s="2">
        <f>VLOOKUP(C184:C428,'[1]15级'!$C$2:$Q$253,15,0)</f>
        <v>0</v>
      </c>
      <c r="F184" s="2">
        <f>VLOOKUP(C184:C428,'[2]15级'!$C$2:$Q$254,15,0)</f>
        <v>3</v>
      </c>
      <c r="G184" s="2">
        <f>VLOOKUP(C184:C428,'[3]15级'!$C$2:$R$247,16,0)</f>
        <v>0.5</v>
      </c>
      <c r="H184" s="2">
        <f>VLOOKUP(C184:C428,'[4]15级'!$C$2:$U$247,19,0)</f>
        <v>1.5</v>
      </c>
      <c r="I184" s="2">
        <f>VLOOKUP(C184:C433,'[5]15级'!$C$2:$W$252,21,0)</f>
        <v>0.5</v>
      </c>
      <c r="J184" s="2">
        <f>VLOOKUP(C184:C433,'[6]15级'!$C$2:$U$251,19,0)</f>
        <v>0</v>
      </c>
      <c r="K184" s="2">
        <f t="shared" si="2"/>
        <v>5.5</v>
      </c>
    </row>
    <row r="185" spans="1:11" x14ac:dyDescent="0.15">
      <c r="A185" s="1">
        <v>184</v>
      </c>
      <c r="B185" s="13" t="s">
        <v>170</v>
      </c>
      <c r="C185" s="13">
        <v>2015053030</v>
      </c>
      <c r="D185" s="1" t="s">
        <v>197</v>
      </c>
      <c r="E185" s="2">
        <f>VLOOKUP(C185:C429,'[1]15级'!$C$2:$Q$253,15,0)</f>
        <v>0</v>
      </c>
      <c r="F185" s="2">
        <f>VLOOKUP(C185:C429,'[2]15级'!$C$2:$Q$254,15,0)</f>
        <v>1</v>
      </c>
      <c r="G185" s="2">
        <f>VLOOKUP(C185:C429,'[3]15级'!$C$2:$R$247,16,0)</f>
        <v>0</v>
      </c>
      <c r="H185" s="2">
        <f>VLOOKUP(C185:C429,'[4]15级'!$C$2:$U$247,19,0)</f>
        <v>0.75</v>
      </c>
      <c r="I185" s="2">
        <f>VLOOKUP(C185:C434,'[5]15级'!$C$2:$W$252,21,0)</f>
        <v>0</v>
      </c>
      <c r="J185" s="2">
        <f>VLOOKUP(C185:C434,'[6]15级'!$C$2:$U$251,19,0)</f>
        <v>0</v>
      </c>
      <c r="K185" s="2">
        <f t="shared" si="2"/>
        <v>1.75</v>
      </c>
    </row>
    <row r="186" spans="1:11" x14ac:dyDescent="0.15">
      <c r="A186" s="1">
        <v>185</v>
      </c>
      <c r="B186" s="13" t="s">
        <v>170</v>
      </c>
      <c r="C186" s="13">
        <v>2015053031</v>
      </c>
      <c r="D186" s="1" t="s">
        <v>198</v>
      </c>
      <c r="E186" s="2">
        <f>VLOOKUP(C186:C430,'[1]15级'!$C$2:$Q$253,15,0)</f>
        <v>0</v>
      </c>
      <c r="F186" s="2">
        <f>VLOOKUP(C186:C430,'[2]15级'!$C$2:$Q$254,15,0)</f>
        <v>1</v>
      </c>
      <c r="G186" s="2">
        <f>VLOOKUP(C186:C430,'[3]15级'!$C$2:$R$247,16,0)</f>
        <v>0</v>
      </c>
      <c r="H186" s="2">
        <f>VLOOKUP(C186:C430,'[4]15级'!$C$2:$U$247,19,0)</f>
        <v>0</v>
      </c>
      <c r="I186" s="2">
        <f>VLOOKUP(C186:C435,'[5]15级'!$C$2:$W$252,21,0)</f>
        <v>1</v>
      </c>
      <c r="J186" s="2">
        <f>VLOOKUP(C186:C435,'[6]15级'!$C$2:$U$251,19,0)</f>
        <v>0</v>
      </c>
      <c r="K186" s="2">
        <f t="shared" si="2"/>
        <v>2</v>
      </c>
    </row>
    <row r="187" spans="1:11" x14ac:dyDescent="0.15">
      <c r="A187" s="1">
        <v>186</v>
      </c>
      <c r="B187" s="13" t="s">
        <v>170</v>
      </c>
      <c r="C187" s="13">
        <v>2015053032</v>
      </c>
      <c r="D187" s="1" t="s">
        <v>199</v>
      </c>
      <c r="E187" s="2">
        <f>VLOOKUP(C187:C431,'[1]15级'!$C$2:$Q$253,15,0)</f>
        <v>0</v>
      </c>
      <c r="F187" s="2">
        <f>VLOOKUP(C187:C431,'[2]15级'!$C$2:$Q$254,15,0)</f>
        <v>0.5</v>
      </c>
      <c r="G187" s="2">
        <f>VLOOKUP(C187:C431,'[3]15级'!$C$2:$R$247,16,0)</f>
        <v>0</v>
      </c>
      <c r="H187" s="2">
        <f>VLOOKUP(C187:C431,'[4]15级'!$C$2:$U$247,19,0)</f>
        <v>0</v>
      </c>
      <c r="I187" s="2">
        <f>VLOOKUP(C187:C436,'[5]15级'!$C$2:$W$252,21,0)</f>
        <v>0</v>
      </c>
      <c r="J187" s="2">
        <f>VLOOKUP(C187:C436,'[6]15级'!$C$2:$U$251,19,0)</f>
        <v>0</v>
      </c>
      <c r="K187" s="2">
        <f t="shared" si="2"/>
        <v>0.5</v>
      </c>
    </row>
    <row r="188" spans="1:11" x14ac:dyDescent="0.15">
      <c r="A188" s="1">
        <v>187</v>
      </c>
      <c r="B188" s="13" t="s">
        <v>170</v>
      </c>
      <c r="C188" s="13">
        <v>2015053033</v>
      </c>
      <c r="D188" s="1" t="s">
        <v>200</v>
      </c>
      <c r="E188" s="2">
        <f>VLOOKUP(C188:C432,'[1]15级'!$C$2:$Q$253,15,0)</f>
        <v>0</v>
      </c>
      <c r="F188" s="2">
        <f>VLOOKUP(C188:C432,'[2]15级'!$C$2:$Q$254,15,0)</f>
        <v>0.5</v>
      </c>
      <c r="G188" s="2">
        <f>VLOOKUP(C188:C432,'[3]15级'!$C$2:$R$247,16,0)</f>
        <v>0</v>
      </c>
      <c r="H188" s="2">
        <f>VLOOKUP(C188:C432,'[4]15级'!$C$2:$U$247,19,0)</f>
        <v>0</v>
      </c>
      <c r="I188" s="2">
        <f>VLOOKUP(C188:C437,'[5]15级'!$C$2:$W$252,21,0)</f>
        <v>0</v>
      </c>
      <c r="J188" s="2">
        <f>VLOOKUP(C188:C437,'[6]15级'!$C$2:$U$251,19,0)</f>
        <v>0</v>
      </c>
      <c r="K188" s="2">
        <f t="shared" si="2"/>
        <v>0.5</v>
      </c>
    </row>
    <row r="189" spans="1:11" x14ac:dyDescent="0.15">
      <c r="A189" s="1">
        <v>188</v>
      </c>
      <c r="B189" s="13" t="s">
        <v>170</v>
      </c>
      <c r="C189" s="13">
        <v>2015053034</v>
      </c>
      <c r="D189" s="1" t="s">
        <v>201</v>
      </c>
      <c r="E189" s="2">
        <f>VLOOKUP(C189:C433,'[1]15级'!$C$2:$Q$253,15,0)</f>
        <v>0</v>
      </c>
      <c r="F189" s="2">
        <f>VLOOKUP(C189:C433,'[2]15级'!$C$2:$Q$254,15,0)</f>
        <v>0.75</v>
      </c>
      <c r="G189" s="2">
        <f>VLOOKUP(C189:C433,'[3]15级'!$C$2:$R$247,16,0)</f>
        <v>0</v>
      </c>
      <c r="H189" s="2">
        <f>VLOOKUP(C189:C433,'[4]15级'!$C$2:$U$247,19,0)</f>
        <v>0</v>
      </c>
      <c r="I189" s="2">
        <f>VLOOKUP(C189:C438,'[5]15级'!$C$2:$W$252,21,0)</f>
        <v>0</v>
      </c>
      <c r="J189" s="2">
        <f>VLOOKUP(C189:C438,'[6]15级'!$C$2:$U$251,19,0)</f>
        <v>0</v>
      </c>
      <c r="K189" s="2">
        <f t="shared" si="2"/>
        <v>0.75</v>
      </c>
    </row>
    <row r="190" spans="1:11" x14ac:dyDescent="0.15">
      <c r="A190" s="1">
        <v>189</v>
      </c>
      <c r="B190" s="13" t="s">
        <v>170</v>
      </c>
      <c r="C190" s="13">
        <v>2015053035</v>
      </c>
      <c r="D190" s="1" t="s">
        <v>202</v>
      </c>
      <c r="E190" s="2">
        <f>VLOOKUP(C190:C434,'[1]15级'!$C$2:$Q$253,15,0)</f>
        <v>0</v>
      </c>
      <c r="F190" s="2">
        <f>VLOOKUP(C190:C434,'[2]15级'!$C$2:$Q$254,15,0)</f>
        <v>0.5</v>
      </c>
      <c r="G190" s="2">
        <f>VLOOKUP(C190:C434,'[3]15级'!$C$2:$R$247,16,0)</f>
        <v>0</v>
      </c>
      <c r="H190" s="2">
        <f>VLOOKUP(C190:C434,'[4]15级'!$C$2:$U$247,19,0)</f>
        <v>1</v>
      </c>
      <c r="I190" s="2">
        <f>VLOOKUP(C190:C439,'[5]15级'!$C$2:$W$252,21,0)</f>
        <v>1.5</v>
      </c>
      <c r="J190" s="2">
        <f>VLOOKUP(C190:C439,'[6]15级'!$C$2:$U$251,19,0)</f>
        <v>0</v>
      </c>
      <c r="K190" s="2">
        <f t="shared" si="2"/>
        <v>3</v>
      </c>
    </row>
    <row r="191" spans="1:11" x14ac:dyDescent="0.15">
      <c r="A191" s="1">
        <v>190</v>
      </c>
      <c r="B191" s="13" t="s">
        <v>170</v>
      </c>
      <c r="C191" s="13">
        <v>2015053036</v>
      </c>
      <c r="D191" s="1" t="s">
        <v>203</v>
      </c>
      <c r="E191" s="2">
        <f>VLOOKUP(C191:C435,'[1]15级'!$C$2:$Q$253,15,0)</f>
        <v>0</v>
      </c>
      <c r="F191" s="2">
        <f>VLOOKUP(C191:C435,'[2]15级'!$C$2:$Q$254,15,0)</f>
        <v>0.75</v>
      </c>
      <c r="G191" s="2">
        <f>VLOOKUP(C191:C435,'[3]15级'!$C$2:$R$247,16,0)</f>
        <v>0</v>
      </c>
      <c r="H191" s="2">
        <f>VLOOKUP(C191:C435,'[4]15级'!$C$2:$U$247,19,0)</f>
        <v>2</v>
      </c>
      <c r="I191" s="2">
        <f>VLOOKUP(C191:C440,'[5]15级'!$C$2:$W$252,21,0)</f>
        <v>1</v>
      </c>
      <c r="J191" s="2">
        <f>VLOOKUP(C191:C440,'[6]15级'!$C$2:$U$251,19,0)</f>
        <v>0</v>
      </c>
      <c r="K191" s="2">
        <f t="shared" si="2"/>
        <v>3.75</v>
      </c>
    </row>
    <row r="192" spans="1:11" x14ac:dyDescent="0.15">
      <c r="A192" s="1">
        <v>191</v>
      </c>
      <c r="B192" s="13" t="s">
        <v>170</v>
      </c>
      <c r="C192" s="13">
        <v>2015053037</v>
      </c>
      <c r="D192" s="1" t="s">
        <v>204</v>
      </c>
      <c r="E192" s="2">
        <f>VLOOKUP(C192:C436,'[1]15级'!$C$2:$Q$253,15,0)</f>
        <v>0</v>
      </c>
      <c r="F192" s="2">
        <f>VLOOKUP(C192:C436,'[2]15级'!$C$2:$Q$254,15,0)</f>
        <v>0</v>
      </c>
      <c r="G192" s="2">
        <f>VLOOKUP(C192:C436,'[3]15级'!$C$2:$R$247,16,0)</f>
        <v>0</v>
      </c>
      <c r="H192" s="2">
        <f>VLOOKUP(C192:C436,'[4]15级'!$C$2:$U$247,19,0)</f>
        <v>0</v>
      </c>
      <c r="I192" s="2">
        <f>VLOOKUP(C192:C441,'[5]15级'!$C$2:$W$252,21,0)</f>
        <v>0</v>
      </c>
      <c r="J192" s="2">
        <f>VLOOKUP(C192:C441,'[6]15级'!$C$2:$U$251,19,0)</f>
        <v>0</v>
      </c>
      <c r="K192" s="2">
        <f t="shared" si="2"/>
        <v>0</v>
      </c>
    </row>
    <row r="193" spans="1:11" x14ac:dyDescent="0.15">
      <c r="A193" s="1">
        <v>192</v>
      </c>
      <c r="B193" s="13" t="s">
        <v>170</v>
      </c>
      <c r="C193" s="13">
        <v>2015053038</v>
      </c>
      <c r="D193" s="1" t="s">
        <v>205</v>
      </c>
      <c r="E193" s="2">
        <f>VLOOKUP(C193:C437,'[1]15级'!$C$2:$Q$253,15,0)</f>
        <v>0</v>
      </c>
      <c r="F193" s="2">
        <f>VLOOKUP(C193:C437,'[2]15级'!$C$2:$Q$254,15,0)</f>
        <v>0</v>
      </c>
      <c r="G193" s="2">
        <f>VLOOKUP(C193:C437,'[3]15级'!$C$2:$R$247,16,0)</f>
        <v>0</v>
      </c>
      <c r="H193" s="2">
        <f>VLOOKUP(C193:C437,'[4]15级'!$C$2:$U$247,19,0)</f>
        <v>0</v>
      </c>
      <c r="I193" s="2">
        <f>VLOOKUP(C193:C442,'[5]15级'!$C$2:$W$252,21,0)</f>
        <v>0</v>
      </c>
      <c r="J193" s="2">
        <f>VLOOKUP(C193:C442,'[6]15级'!$C$2:$U$251,19,0)</f>
        <v>0</v>
      </c>
      <c r="K193" s="2">
        <f t="shared" si="2"/>
        <v>0</v>
      </c>
    </row>
    <row r="194" spans="1:11" x14ac:dyDescent="0.15">
      <c r="A194" s="1">
        <v>193</v>
      </c>
      <c r="B194" s="13" t="s">
        <v>170</v>
      </c>
      <c r="C194" s="13">
        <v>2015053039</v>
      </c>
      <c r="D194" s="1" t="s">
        <v>206</v>
      </c>
      <c r="E194" s="2">
        <f>VLOOKUP(C194:C438,'[1]15级'!$C$2:$Q$253,15,0)</f>
        <v>0</v>
      </c>
      <c r="F194" s="2">
        <f>VLOOKUP(C194:C438,'[2]15级'!$C$2:$Q$254,15,0)</f>
        <v>0.5</v>
      </c>
      <c r="G194" s="2">
        <f>VLOOKUP(C194:C438,'[3]15级'!$C$2:$R$247,16,0)</f>
        <v>0</v>
      </c>
      <c r="H194" s="2">
        <f>VLOOKUP(C194:C438,'[4]15级'!$C$2:$U$247,19,0)</f>
        <v>1</v>
      </c>
      <c r="I194" s="2">
        <f>VLOOKUP(C194:C443,'[5]15级'!$C$2:$W$252,21,0)</f>
        <v>1.5</v>
      </c>
      <c r="J194" s="2">
        <f>VLOOKUP(C194:C443,'[6]15级'!$C$2:$U$251,19,0)</f>
        <v>0</v>
      </c>
      <c r="K194" s="2">
        <f t="shared" si="2"/>
        <v>3</v>
      </c>
    </row>
    <row r="195" spans="1:11" x14ac:dyDescent="0.15">
      <c r="A195" s="1">
        <v>194</v>
      </c>
      <c r="B195" s="13" t="s">
        <v>170</v>
      </c>
      <c r="C195" s="13">
        <v>2015053040</v>
      </c>
      <c r="D195" s="1" t="s">
        <v>207</v>
      </c>
      <c r="E195" s="2">
        <f>VLOOKUP(C195:C439,'[1]15级'!$C$2:$Q$253,15,0)</f>
        <v>0</v>
      </c>
      <c r="F195" s="2">
        <f>VLOOKUP(C195:C439,'[2]15级'!$C$2:$Q$254,15,0)</f>
        <v>0</v>
      </c>
      <c r="G195" s="2">
        <f>VLOOKUP(C195:C439,'[3]15级'!$C$2:$R$247,16,0)</f>
        <v>0</v>
      </c>
      <c r="H195" s="2">
        <f>VLOOKUP(C195:C439,'[4]15级'!$C$2:$U$247,19,0)</f>
        <v>0.75</v>
      </c>
      <c r="I195" s="2">
        <f>VLOOKUP(C195:C444,'[5]15级'!$C$2:$W$252,21,0)</f>
        <v>0.5</v>
      </c>
      <c r="J195" s="2">
        <f>VLOOKUP(C195:C444,'[6]15级'!$C$2:$U$251,19,0)</f>
        <v>0</v>
      </c>
      <c r="K195" s="2">
        <f t="shared" ref="K195:K251" si="3">SUM(E195:J195)</f>
        <v>1.25</v>
      </c>
    </row>
    <row r="196" spans="1:11" x14ac:dyDescent="0.15">
      <c r="A196" s="1">
        <v>195</v>
      </c>
      <c r="B196" s="13" t="s">
        <v>170</v>
      </c>
      <c r="C196" s="13">
        <v>2015053041</v>
      </c>
      <c r="D196" s="1" t="s">
        <v>208</v>
      </c>
      <c r="E196" s="2">
        <f>VLOOKUP(C196:C440,'[1]15级'!$C$2:$Q$253,15,0)</f>
        <v>0</v>
      </c>
      <c r="F196" s="2">
        <f>VLOOKUP(C196:C440,'[2]15级'!$C$2:$Q$254,15,0)</f>
        <v>0.5</v>
      </c>
      <c r="G196" s="2">
        <f>VLOOKUP(C196:C440,'[3]15级'!$C$2:$R$247,16,0)</f>
        <v>0</v>
      </c>
      <c r="H196" s="2">
        <f>VLOOKUP(C196:C440,'[4]15级'!$C$2:$U$247,19,0)</f>
        <v>0</v>
      </c>
      <c r="I196" s="2">
        <f>VLOOKUP(C196:C445,'[5]15级'!$C$2:$W$252,21,0)</f>
        <v>0.5</v>
      </c>
      <c r="J196" s="2">
        <f>VLOOKUP(C196:C445,'[6]15级'!$C$2:$U$251,19,0)</f>
        <v>0</v>
      </c>
      <c r="K196" s="2">
        <f t="shared" si="3"/>
        <v>1</v>
      </c>
    </row>
    <row r="197" spans="1:11" x14ac:dyDescent="0.15">
      <c r="A197" s="1">
        <v>196</v>
      </c>
      <c r="B197" s="13" t="s">
        <v>170</v>
      </c>
      <c r="C197" s="13">
        <v>2015053042</v>
      </c>
      <c r="D197" s="1" t="s">
        <v>209</v>
      </c>
      <c r="E197" s="2">
        <f>VLOOKUP(C197:C441,'[1]15级'!$C$2:$Q$253,15,0)</f>
        <v>0</v>
      </c>
      <c r="F197" s="2">
        <f>VLOOKUP(C197:C441,'[2]15级'!$C$2:$Q$254,15,0)</f>
        <v>0.25</v>
      </c>
      <c r="G197" s="2">
        <f>VLOOKUP(C197:C441,'[3]15级'!$C$2:$R$247,16,0)</f>
        <v>0</v>
      </c>
      <c r="H197" s="2">
        <f>VLOOKUP(C197:C441,'[4]15级'!$C$2:$U$247,19,0)</f>
        <v>0</v>
      </c>
      <c r="I197" s="2">
        <f>VLOOKUP(C197:C446,'[5]15级'!$C$2:$W$252,21,0)</f>
        <v>2</v>
      </c>
      <c r="J197" s="2">
        <f>VLOOKUP(C197:C446,'[6]15级'!$C$2:$U$251,19,0)</f>
        <v>0</v>
      </c>
      <c r="K197" s="2">
        <f t="shared" si="3"/>
        <v>2.25</v>
      </c>
    </row>
    <row r="198" spans="1:11" x14ac:dyDescent="0.15">
      <c r="A198" s="1">
        <v>197</v>
      </c>
      <c r="B198" s="13" t="s">
        <v>170</v>
      </c>
      <c r="C198" s="13">
        <v>2015053043</v>
      </c>
      <c r="D198" s="1" t="s">
        <v>210</v>
      </c>
      <c r="E198" s="2">
        <f>VLOOKUP(C198:C442,'[1]15级'!$C$2:$Q$253,15,0)</f>
        <v>0</v>
      </c>
      <c r="F198" s="2">
        <f>VLOOKUP(C198:C442,'[2]15级'!$C$2:$Q$254,15,0)</f>
        <v>0.5</v>
      </c>
      <c r="G198" s="2">
        <f>VLOOKUP(C198:C442,'[3]15级'!$C$2:$R$247,16,0)</f>
        <v>0</v>
      </c>
      <c r="H198" s="2">
        <f>VLOOKUP(C198:C442,'[4]15级'!$C$2:$U$247,19,0)</f>
        <v>0</v>
      </c>
      <c r="I198" s="2">
        <f>VLOOKUP(C198:C447,'[5]15级'!$C$2:$W$252,21,0)</f>
        <v>0</v>
      </c>
      <c r="J198" s="2">
        <f>VLOOKUP(C198:C447,'[6]15级'!$C$2:$U$251,19,0)</f>
        <v>0</v>
      </c>
      <c r="K198" s="2">
        <f t="shared" si="3"/>
        <v>0.5</v>
      </c>
    </row>
    <row r="199" spans="1:11" x14ac:dyDescent="0.15">
      <c r="A199" s="1">
        <v>198</v>
      </c>
      <c r="B199" s="13" t="s">
        <v>170</v>
      </c>
      <c r="C199" s="13">
        <v>2015053044</v>
      </c>
      <c r="D199" s="1" t="s">
        <v>211</v>
      </c>
      <c r="E199" s="2">
        <f>VLOOKUP(C199:C443,'[1]15级'!$C$2:$Q$253,15,0)</f>
        <v>0</v>
      </c>
      <c r="F199" s="2">
        <f>VLOOKUP(C199:C443,'[2]15级'!$C$2:$Q$254,15,0)</f>
        <v>0.75</v>
      </c>
      <c r="G199" s="2">
        <f>VLOOKUP(C199:C443,'[3]15级'!$C$2:$R$247,16,0)</f>
        <v>0</v>
      </c>
      <c r="H199" s="2">
        <f>VLOOKUP(C199:C443,'[4]15级'!$C$2:$U$247,19,0)</f>
        <v>1.25</v>
      </c>
      <c r="I199" s="2">
        <f>VLOOKUP(C199:C448,'[5]15级'!$C$2:$W$252,21,0)</f>
        <v>0.5</v>
      </c>
      <c r="J199" s="2">
        <f>VLOOKUP(C199:C448,'[6]15级'!$C$2:$U$251,19,0)</f>
        <v>0</v>
      </c>
      <c r="K199" s="2">
        <f t="shared" si="3"/>
        <v>2.5</v>
      </c>
    </row>
    <row r="200" spans="1:11" x14ac:dyDescent="0.15">
      <c r="A200" s="1">
        <v>199</v>
      </c>
      <c r="B200" s="13" t="s">
        <v>170</v>
      </c>
      <c r="C200" s="13">
        <v>2015053045</v>
      </c>
      <c r="D200" s="1" t="s">
        <v>212</v>
      </c>
      <c r="E200" s="2">
        <f>VLOOKUP(C200:C444,'[1]15级'!$C$2:$Q$253,15,0)</f>
        <v>0</v>
      </c>
      <c r="F200" s="2">
        <f>VLOOKUP(C200:C444,'[2]15级'!$C$2:$Q$254,15,0)</f>
        <v>0.5</v>
      </c>
      <c r="G200" s="2">
        <f>VLOOKUP(C200:C444,'[3]15级'!$C$2:$R$247,16,0)</f>
        <v>0</v>
      </c>
      <c r="H200" s="2">
        <f>VLOOKUP(C200:C444,'[4]15级'!$C$2:$U$247,19,0)</f>
        <v>0</v>
      </c>
      <c r="I200" s="2">
        <f>VLOOKUP(C200:C449,'[5]15级'!$C$2:$W$252,21,0)</f>
        <v>0</v>
      </c>
      <c r="J200" s="2">
        <f>VLOOKUP(C200:C449,'[6]15级'!$C$2:$U$251,19,0)</f>
        <v>0</v>
      </c>
      <c r="K200" s="2">
        <f t="shared" si="3"/>
        <v>0.5</v>
      </c>
    </row>
    <row r="201" spans="1:11" x14ac:dyDescent="0.15">
      <c r="A201" s="1">
        <v>200</v>
      </c>
      <c r="B201" s="13" t="s">
        <v>170</v>
      </c>
      <c r="C201" s="13">
        <v>2015121083</v>
      </c>
      <c r="D201" s="1" t="s">
        <v>618</v>
      </c>
      <c r="E201" s="2"/>
      <c r="F201" s="2"/>
      <c r="G201" s="2">
        <f>VLOOKUP(C201:C445,'[3]15级'!$C$2:$R$247,16,0)</f>
        <v>0</v>
      </c>
      <c r="H201" s="2">
        <f>VLOOKUP(C201:C445,'[4]15级'!$C$2:$U$247,19,0)</f>
        <v>1</v>
      </c>
      <c r="I201" s="2">
        <f>VLOOKUP(C201:C450,'[5]15级'!$C$2:$W$252,21,0)</f>
        <v>1</v>
      </c>
      <c r="J201" s="2">
        <f>VLOOKUP(C201:C450,'[6]15级'!$C$2:$U$251,19,0)</f>
        <v>2</v>
      </c>
      <c r="K201" s="2">
        <f t="shared" si="3"/>
        <v>4</v>
      </c>
    </row>
    <row r="202" spans="1:11" x14ac:dyDescent="0.15">
      <c r="A202" s="1">
        <v>201</v>
      </c>
      <c r="B202" s="13" t="s">
        <v>213</v>
      </c>
      <c r="C202" s="13">
        <v>2015021245</v>
      </c>
      <c r="D202" s="1" t="s">
        <v>619</v>
      </c>
      <c r="E202" s="2"/>
      <c r="F202" s="2"/>
      <c r="G202" s="2">
        <f>VLOOKUP(C202:C446,'[3]15级'!$C$2:$R$247,16,0)</f>
        <v>0</v>
      </c>
      <c r="H202" s="2">
        <f>VLOOKUP(C202:C446,'[4]15级'!$C$2:$U$247,19,0)</f>
        <v>0</v>
      </c>
      <c r="I202" s="2">
        <f>VLOOKUP(C202:C451,'[5]15级'!$C$2:$W$252,21,0)</f>
        <v>1.5</v>
      </c>
      <c r="J202" s="2">
        <f>VLOOKUP(C202:C451,'[6]15级'!$C$2:$U$251,19,0)</f>
        <v>0</v>
      </c>
      <c r="K202" s="2">
        <f t="shared" si="3"/>
        <v>1.5</v>
      </c>
    </row>
    <row r="203" spans="1:11" x14ac:dyDescent="0.15">
      <c r="A203" s="1">
        <v>202</v>
      </c>
      <c r="B203" s="13" t="s">
        <v>213</v>
      </c>
      <c r="C203" s="13">
        <v>2015053046</v>
      </c>
      <c r="D203" s="1" t="s">
        <v>214</v>
      </c>
      <c r="E203" s="2">
        <f>VLOOKUP(C203:C447,'[1]15级'!$C$2:$Q$253,15,0)</f>
        <v>0</v>
      </c>
      <c r="F203" s="2">
        <f>VLOOKUP(C203:C447,'[2]15级'!$C$2:$Q$254,15,0)</f>
        <v>0.25</v>
      </c>
      <c r="G203" s="2">
        <f>VLOOKUP(C203:C447,'[3]15级'!$C$2:$R$247,16,0)</f>
        <v>0</v>
      </c>
      <c r="H203" s="2">
        <f>VLOOKUP(C203:C447,'[4]15级'!$C$2:$U$247,19,0)</f>
        <v>1.5</v>
      </c>
      <c r="I203" s="2">
        <f>VLOOKUP(C203:C452,'[5]15级'!$C$2:$W$252,21,0)</f>
        <v>3.25</v>
      </c>
      <c r="J203" s="2">
        <f>VLOOKUP(C203:C452,'[6]15级'!$C$2:$U$251,19,0)</f>
        <v>0</v>
      </c>
      <c r="K203" s="2">
        <f t="shared" si="3"/>
        <v>5</v>
      </c>
    </row>
    <row r="204" spans="1:11" x14ac:dyDescent="0.15">
      <c r="A204" s="1">
        <v>203</v>
      </c>
      <c r="B204" s="13" t="s">
        <v>213</v>
      </c>
      <c r="C204" s="13">
        <v>2015053047</v>
      </c>
      <c r="D204" s="1" t="s">
        <v>215</v>
      </c>
      <c r="E204" s="2">
        <f>VLOOKUP(C204:C448,'[1]15级'!$C$2:$Q$253,15,0)</f>
        <v>0</v>
      </c>
      <c r="F204" s="2">
        <f>VLOOKUP(C204:C448,'[2]15级'!$C$2:$Q$254,15,0)</f>
        <v>0.5</v>
      </c>
      <c r="G204" s="2">
        <f>VLOOKUP(C204:C448,'[3]15级'!$C$2:$R$247,16,0)</f>
        <v>0</v>
      </c>
      <c r="H204" s="2">
        <f>VLOOKUP(C204:C448,'[4]15级'!$C$2:$U$247,19,0)</f>
        <v>1</v>
      </c>
      <c r="I204" s="2">
        <f>VLOOKUP(C204:C453,'[5]15级'!$C$2:$W$252,21,0)</f>
        <v>0.5</v>
      </c>
      <c r="J204" s="2">
        <f>VLOOKUP(C204:C453,'[6]15级'!$C$2:$U$251,19,0)</f>
        <v>2</v>
      </c>
      <c r="K204" s="2">
        <f t="shared" si="3"/>
        <v>4</v>
      </c>
    </row>
    <row r="205" spans="1:11" x14ac:dyDescent="0.15">
      <c r="A205" s="1">
        <v>204</v>
      </c>
      <c r="B205" s="13" t="s">
        <v>213</v>
      </c>
      <c r="C205" s="13">
        <v>2015053048</v>
      </c>
      <c r="D205" s="1" t="s">
        <v>216</v>
      </c>
      <c r="E205" s="2">
        <f>VLOOKUP(C205:C449,'[1]15级'!$C$2:$Q$253,15,0)</f>
        <v>0</v>
      </c>
      <c r="F205" s="2">
        <f>VLOOKUP(C205:C449,'[2]15级'!$C$2:$Q$254,15,0)</f>
        <v>0.5</v>
      </c>
      <c r="G205" s="2">
        <f>VLOOKUP(C205:C449,'[3]15级'!$C$2:$R$247,16,0)</f>
        <v>0</v>
      </c>
      <c r="H205" s="2">
        <f>VLOOKUP(C205:C449,'[4]15级'!$C$2:$U$247,19,0)</f>
        <v>0</v>
      </c>
      <c r="I205" s="2">
        <f>VLOOKUP(C205:C454,'[5]15级'!$C$2:$W$252,21,0)</f>
        <v>0</v>
      </c>
      <c r="J205" s="2">
        <f>VLOOKUP(C205:C454,'[6]15级'!$C$2:$U$251,19,0)</f>
        <v>0</v>
      </c>
      <c r="K205" s="2">
        <f t="shared" si="3"/>
        <v>0.5</v>
      </c>
    </row>
    <row r="206" spans="1:11" x14ac:dyDescent="0.15">
      <c r="A206" s="1">
        <v>205</v>
      </c>
      <c r="B206" s="13" t="s">
        <v>213</v>
      </c>
      <c r="C206" s="13">
        <v>2015053049</v>
      </c>
      <c r="D206" s="1" t="s">
        <v>217</v>
      </c>
      <c r="E206" s="2">
        <f>VLOOKUP(C206:C450,'[1]15级'!$C$2:$Q$253,15,0)</f>
        <v>0</v>
      </c>
      <c r="F206" s="2">
        <f>VLOOKUP(C206:C450,'[2]15级'!$C$2:$Q$254,15,0)</f>
        <v>0.5</v>
      </c>
      <c r="G206" s="2">
        <f>VLOOKUP(C206:C450,'[3]15级'!$C$2:$R$247,16,0)</f>
        <v>0</v>
      </c>
      <c r="H206" s="2">
        <f>VLOOKUP(C206:C450,'[4]15级'!$C$2:$U$247,19,0)</f>
        <v>0</v>
      </c>
      <c r="I206" s="2">
        <f>VLOOKUP(C206:C455,'[5]15级'!$C$2:$W$252,21,0)</f>
        <v>0</v>
      </c>
      <c r="J206" s="2">
        <f>VLOOKUP(C206:C455,'[6]15级'!$C$2:$U$251,19,0)</f>
        <v>0</v>
      </c>
      <c r="K206" s="2">
        <f t="shared" si="3"/>
        <v>0.5</v>
      </c>
    </row>
    <row r="207" spans="1:11" x14ac:dyDescent="0.15">
      <c r="A207" s="1">
        <v>206</v>
      </c>
      <c r="B207" s="13" t="s">
        <v>213</v>
      </c>
      <c r="C207" s="13">
        <v>2015053050</v>
      </c>
      <c r="D207" s="1" t="s">
        <v>218</v>
      </c>
      <c r="E207" s="2">
        <f>VLOOKUP(C207:C451,'[1]15级'!$C$2:$Q$253,15,0)</f>
        <v>0</v>
      </c>
      <c r="F207" s="2">
        <f>VLOOKUP(C207:C451,'[2]15级'!$C$2:$Q$254,15,0)</f>
        <v>0.5</v>
      </c>
      <c r="G207" s="2">
        <f>VLOOKUP(C207:C451,'[3]15级'!$C$2:$R$247,16,0)</f>
        <v>0</v>
      </c>
      <c r="H207" s="2">
        <f>VLOOKUP(C207:C451,'[4]15级'!$C$2:$U$247,19,0)</f>
        <v>0</v>
      </c>
      <c r="I207" s="2">
        <f>VLOOKUP(C207:C456,'[5]15级'!$C$2:$W$252,21,0)</f>
        <v>0</v>
      </c>
      <c r="J207" s="2">
        <f>VLOOKUP(C207:C456,'[6]15级'!$C$2:$U$251,19,0)</f>
        <v>2.5</v>
      </c>
      <c r="K207" s="2">
        <f t="shared" si="3"/>
        <v>3</v>
      </c>
    </row>
    <row r="208" spans="1:11" x14ac:dyDescent="0.15">
      <c r="A208" s="1">
        <v>207</v>
      </c>
      <c r="B208" s="13" t="s">
        <v>213</v>
      </c>
      <c r="C208" s="13">
        <v>2015053052</v>
      </c>
      <c r="D208" s="1" t="s">
        <v>219</v>
      </c>
      <c r="E208" s="2">
        <f>VLOOKUP(C208:C452,'[1]15级'!$C$2:$Q$253,15,0)</f>
        <v>0</v>
      </c>
      <c r="F208" s="2">
        <f>VLOOKUP(C208:C452,'[2]15级'!$C$2:$Q$254,15,0)</f>
        <v>0.75</v>
      </c>
      <c r="G208" s="2">
        <f>VLOOKUP(C208:C452,'[3]15级'!$C$2:$R$247,16,0)</f>
        <v>0</v>
      </c>
      <c r="H208" s="2">
        <f>VLOOKUP(C208:C452,'[4]15级'!$C$2:$U$247,19,0)</f>
        <v>3.9</v>
      </c>
      <c r="I208" s="2">
        <f>VLOOKUP(C208:C457,'[5]15级'!$C$2:$W$252,21,0)</f>
        <v>0.5</v>
      </c>
      <c r="J208" s="2">
        <f>VLOOKUP(C208:C457,'[6]15级'!$C$2:$U$251,19,0)</f>
        <v>0</v>
      </c>
      <c r="K208" s="2">
        <f t="shared" si="3"/>
        <v>5.15</v>
      </c>
    </row>
    <row r="209" spans="1:11" x14ac:dyDescent="0.15">
      <c r="A209" s="1">
        <v>208</v>
      </c>
      <c r="B209" s="13" t="s">
        <v>213</v>
      </c>
      <c r="C209" s="13">
        <v>2015053053</v>
      </c>
      <c r="D209" s="1" t="s">
        <v>220</v>
      </c>
      <c r="E209" s="2">
        <f>VLOOKUP(C209:C453,'[1]15级'!$C$2:$Q$253,15,0)</f>
        <v>0</v>
      </c>
      <c r="F209" s="2">
        <f>VLOOKUP(C209:C453,'[2]15级'!$C$2:$Q$254,15,0)</f>
        <v>0.25</v>
      </c>
      <c r="G209" s="2">
        <f>VLOOKUP(C209:C453,'[3]15级'!$C$2:$R$247,16,0)</f>
        <v>0</v>
      </c>
      <c r="H209" s="2">
        <f>VLOOKUP(C209:C453,'[4]15级'!$C$2:$U$247,19,0)</f>
        <v>0.6</v>
      </c>
      <c r="I209" s="2">
        <f>VLOOKUP(C209:C458,'[5]15级'!$C$2:$W$252,21,0)</f>
        <v>1.5</v>
      </c>
      <c r="J209" s="2">
        <f>VLOOKUP(C209:C458,'[6]15级'!$C$2:$U$251,19,0)</f>
        <v>3</v>
      </c>
      <c r="K209" s="2">
        <f t="shared" si="3"/>
        <v>5.35</v>
      </c>
    </row>
    <row r="210" spans="1:11" x14ac:dyDescent="0.15">
      <c r="A210" s="1">
        <v>209</v>
      </c>
      <c r="B210" s="13" t="s">
        <v>213</v>
      </c>
      <c r="C210" s="13">
        <v>2015053055</v>
      </c>
      <c r="D210" s="1" t="s">
        <v>221</v>
      </c>
      <c r="E210" s="2">
        <f>VLOOKUP(C210:C454,'[1]15级'!$C$2:$Q$253,15,0)</f>
        <v>0</v>
      </c>
      <c r="F210" s="2">
        <f>VLOOKUP(C210:C454,'[2]15级'!$C$2:$Q$254,15,0)</f>
        <v>0.75</v>
      </c>
      <c r="G210" s="2">
        <f>VLOOKUP(C210:C454,'[3]15级'!$C$2:$R$247,16,0)</f>
        <v>0</v>
      </c>
      <c r="H210" s="2">
        <f>VLOOKUP(C210:C454,'[4]15级'!$C$2:$U$247,19,0)</f>
        <v>0</v>
      </c>
      <c r="I210" s="2">
        <f>VLOOKUP(C210:C459,'[5]15级'!$C$2:$W$252,21,0)</f>
        <v>1</v>
      </c>
      <c r="J210" s="2">
        <f>VLOOKUP(C210:C459,'[6]15级'!$C$2:$U$251,19,0)</f>
        <v>0</v>
      </c>
      <c r="K210" s="2">
        <f t="shared" si="3"/>
        <v>1.75</v>
      </c>
    </row>
    <row r="211" spans="1:11" x14ac:dyDescent="0.15">
      <c r="A211" s="1">
        <v>210</v>
      </c>
      <c r="B211" s="13" t="s">
        <v>213</v>
      </c>
      <c r="C211" s="13">
        <v>2015053056</v>
      </c>
      <c r="D211" s="1" t="s">
        <v>222</v>
      </c>
      <c r="E211" s="2">
        <f>VLOOKUP(C211:C455,'[1]15级'!$C$2:$Q$253,15,0)</f>
        <v>0</v>
      </c>
      <c r="F211" s="2">
        <f>VLOOKUP(C211:C455,'[2]15级'!$C$2:$Q$254,15,0)</f>
        <v>0.75</v>
      </c>
      <c r="G211" s="2">
        <f>VLOOKUP(C211:C455,'[3]15级'!$C$2:$R$247,16,0)</f>
        <v>0</v>
      </c>
      <c r="H211" s="2">
        <f>VLOOKUP(C211:C455,'[4]15级'!$C$2:$U$247,19,0)</f>
        <v>0.6</v>
      </c>
      <c r="I211" s="2">
        <f>VLOOKUP(C211:C460,'[5]15级'!$C$2:$W$252,21,0)</f>
        <v>1</v>
      </c>
      <c r="J211" s="2">
        <f>VLOOKUP(C211:C460,'[6]15级'!$C$2:$U$251,19,0)</f>
        <v>4</v>
      </c>
      <c r="K211" s="2">
        <f t="shared" si="3"/>
        <v>6.35</v>
      </c>
    </row>
    <row r="212" spans="1:11" x14ac:dyDescent="0.15">
      <c r="A212" s="1">
        <v>211</v>
      </c>
      <c r="B212" s="13" t="s">
        <v>213</v>
      </c>
      <c r="C212" s="13">
        <v>2015053057</v>
      </c>
      <c r="D212" s="1" t="s">
        <v>223</v>
      </c>
      <c r="E212" s="2">
        <f>VLOOKUP(C212:C456,'[1]15级'!$C$2:$Q$253,15,0)</f>
        <v>0</v>
      </c>
      <c r="F212" s="2">
        <f>VLOOKUP(C212:C456,'[2]15级'!$C$2:$Q$254,15,0)</f>
        <v>1.25</v>
      </c>
      <c r="G212" s="2">
        <f>VLOOKUP(C212:C456,'[3]15级'!$C$2:$R$247,16,0)</f>
        <v>0</v>
      </c>
      <c r="H212" s="2">
        <f>VLOOKUP(C212:C456,'[4]15级'!$C$2:$U$247,19,0)</f>
        <v>0</v>
      </c>
      <c r="I212" s="2">
        <f>VLOOKUP(C212:C461,'[5]15级'!$C$2:$W$252,21,0)</f>
        <v>0.5</v>
      </c>
      <c r="J212" s="2">
        <f>VLOOKUP(C212:C461,'[6]15级'!$C$2:$U$251,19,0)</f>
        <v>0</v>
      </c>
      <c r="K212" s="2">
        <f t="shared" si="3"/>
        <v>1.75</v>
      </c>
    </row>
    <row r="213" spans="1:11" x14ac:dyDescent="0.15">
      <c r="A213" s="1">
        <v>212</v>
      </c>
      <c r="B213" s="13" t="s">
        <v>213</v>
      </c>
      <c r="C213" s="13">
        <v>2015053058</v>
      </c>
      <c r="D213" s="1" t="s">
        <v>224</v>
      </c>
      <c r="E213" s="2">
        <f>VLOOKUP(C213:C457,'[1]15级'!$C$2:$Q$253,15,0)</f>
        <v>0</v>
      </c>
      <c r="F213" s="2">
        <f>VLOOKUP(C213:C457,'[2]15级'!$C$2:$Q$254,15,0)</f>
        <v>0.75</v>
      </c>
      <c r="G213" s="2">
        <f>VLOOKUP(C213:C457,'[3]15级'!$C$2:$R$247,16,0)</f>
        <v>0</v>
      </c>
      <c r="H213" s="2">
        <f>VLOOKUP(C213:C457,'[4]15级'!$C$2:$U$247,19,0)</f>
        <v>0</v>
      </c>
      <c r="I213" s="2">
        <f>VLOOKUP(C213:C462,'[5]15级'!$C$2:$W$252,21,0)</f>
        <v>0.5</v>
      </c>
      <c r="J213" s="2">
        <f>VLOOKUP(C213:C462,'[6]15级'!$C$2:$U$251,19,0)</f>
        <v>0</v>
      </c>
      <c r="K213" s="2">
        <f t="shared" si="3"/>
        <v>1.25</v>
      </c>
    </row>
    <row r="214" spans="1:11" x14ac:dyDescent="0.15">
      <c r="A214" s="1">
        <v>213</v>
      </c>
      <c r="B214" s="13" t="s">
        <v>213</v>
      </c>
      <c r="C214" s="13">
        <v>2015053059</v>
      </c>
      <c r="D214" s="1" t="s">
        <v>225</v>
      </c>
      <c r="E214" s="2">
        <f>VLOOKUP(C214:C458,'[1]15级'!$C$2:$Q$253,15,0)</f>
        <v>0</v>
      </c>
      <c r="F214" s="2">
        <f>VLOOKUP(C214:C458,'[2]15级'!$C$2:$Q$254,15,0)</f>
        <v>0.75</v>
      </c>
      <c r="G214" s="2">
        <f>VLOOKUP(C214:C458,'[3]15级'!$C$2:$R$247,16,0)</f>
        <v>0</v>
      </c>
      <c r="H214" s="2">
        <f>VLOOKUP(C214:C458,'[4]15级'!$C$2:$U$247,19,0)</f>
        <v>0</v>
      </c>
      <c r="I214" s="2">
        <f>VLOOKUP(C214:C463,'[5]15级'!$C$2:$W$252,21,0)</f>
        <v>0</v>
      </c>
      <c r="J214" s="2">
        <f>VLOOKUP(C214:C463,'[6]15级'!$C$2:$U$251,19,0)</f>
        <v>0</v>
      </c>
      <c r="K214" s="2">
        <f t="shared" si="3"/>
        <v>0.75</v>
      </c>
    </row>
    <row r="215" spans="1:11" x14ac:dyDescent="0.15">
      <c r="A215" s="1">
        <v>214</v>
      </c>
      <c r="B215" s="13" t="s">
        <v>213</v>
      </c>
      <c r="C215" s="13">
        <v>2015053061</v>
      </c>
      <c r="D215" s="1" t="s">
        <v>227</v>
      </c>
      <c r="E215" s="2">
        <f>VLOOKUP(C215:C459,'[1]15级'!$C$2:$Q$253,15,0)</f>
        <v>0</v>
      </c>
      <c r="F215" s="2">
        <f>VLOOKUP(C215:C459,'[2]15级'!$C$2:$Q$254,15,0)</f>
        <v>0.75</v>
      </c>
      <c r="G215" s="2">
        <f>VLOOKUP(C215:C459,'[3]15级'!$C$2:$R$247,16,0)</f>
        <v>0</v>
      </c>
      <c r="H215" s="2">
        <f>VLOOKUP(C215:C459,'[4]15级'!$C$2:$U$247,19,0)</f>
        <v>1.5</v>
      </c>
      <c r="I215" s="2">
        <f>VLOOKUP(C215:C464,'[5]15级'!$C$2:$W$252,21,0)</f>
        <v>1.75</v>
      </c>
      <c r="J215" s="2">
        <f>VLOOKUP(C215:C464,'[6]15级'!$C$2:$U$251,19,0)</f>
        <v>0</v>
      </c>
      <c r="K215" s="2">
        <f t="shared" si="3"/>
        <v>4</v>
      </c>
    </row>
    <row r="216" spans="1:11" x14ac:dyDescent="0.15">
      <c r="A216" s="1">
        <v>215</v>
      </c>
      <c r="B216" s="13" t="s">
        <v>213</v>
      </c>
      <c r="C216" s="13">
        <v>2015053062</v>
      </c>
      <c r="D216" s="1" t="s">
        <v>228</v>
      </c>
      <c r="E216" s="2">
        <f>VLOOKUP(C216:C460,'[1]15级'!$C$2:$Q$253,15,0)</f>
        <v>0</v>
      </c>
      <c r="F216" s="2">
        <f>VLOOKUP(C216:C460,'[2]15级'!$C$2:$Q$254,15,0)</f>
        <v>1.25</v>
      </c>
      <c r="G216" s="2">
        <f>VLOOKUP(C216:C460,'[3]15级'!$C$2:$R$247,16,0)</f>
        <v>0</v>
      </c>
      <c r="H216" s="2">
        <f>VLOOKUP(C216:C460,'[4]15级'!$C$2:$U$247,19,0)</f>
        <v>0</v>
      </c>
      <c r="I216" s="2">
        <f>VLOOKUP(C216:C465,'[5]15级'!$C$2:$W$252,21,0)</f>
        <v>0</v>
      </c>
      <c r="J216" s="2">
        <f>VLOOKUP(C216:C465,'[6]15级'!$C$2:$U$251,19,0)</f>
        <v>0</v>
      </c>
      <c r="K216" s="2">
        <f t="shared" si="3"/>
        <v>1.25</v>
      </c>
    </row>
    <row r="217" spans="1:11" x14ac:dyDescent="0.15">
      <c r="A217" s="1">
        <v>216</v>
      </c>
      <c r="B217" s="13" t="s">
        <v>213</v>
      </c>
      <c r="C217" s="13">
        <v>2015053063</v>
      </c>
      <c r="D217" s="1" t="s">
        <v>229</v>
      </c>
      <c r="E217" s="2">
        <f>VLOOKUP(C217:C461,'[1]15级'!$C$2:$Q$253,15,0)</f>
        <v>0</v>
      </c>
      <c r="F217" s="2">
        <f>VLOOKUP(C217:C461,'[2]15级'!$C$2:$Q$254,15,0)</f>
        <v>0.75</v>
      </c>
      <c r="G217" s="2">
        <f>VLOOKUP(C217:C461,'[3]15级'!$C$2:$R$247,16,0)</f>
        <v>0</v>
      </c>
      <c r="H217" s="2">
        <f>VLOOKUP(C217:C461,'[4]15级'!$C$2:$U$247,19,0)</f>
        <v>0.6</v>
      </c>
      <c r="I217" s="2">
        <f>VLOOKUP(C217:C466,'[5]15级'!$C$2:$W$252,21,0)</f>
        <v>0.5</v>
      </c>
      <c r="J217" s="2">
        <f>VLOOKUP(C217:C466,'[6]15级'!$C$2:$U$251,19,0)</f>
        <v>0</v>
      </c>
      <c r="K217" s="2">
        <f t="shared" si="3"/>
        <v>1.85</v>
      </c>
    </row>
    <row r="218" spans="1:11" x14ac:dyDescent="0.15">
      <c r="A218" s="1">
        <v>217</v>
      </c>
      <c r="B218" s="13" t="s">
        <v>213</v>
      </c>
      <c r="C218" s="13">
        <v>2015053064</v>
      </c>
      <c r="D218" s="1" t="s">
        <v>230</v>
      </c>
      <c r="E218" s="2">
        <f>VLOOKUP(C218:C462,'[1]15级'!$C$2:$Q$253,15,0)</f>
        <v>0</v>
      </c>
      <c r="F218" s="2">
        <f>VLOOKUP(C218:C462,'[2]15级'!$C$2:$Q$254,15,0)</f>
        <v>0.75</v>
      </c>
      <c r="G218" s="2">
        <f>VLOOKUP(C218:C462,'[3]15级'!$C$2:$R$247,16,0)</f>
        <v>0</v>
      </c>
      <c r="H218" s="2">
        <f>VLOOKUP(C218:C462,'[4]15级'!$C$2:$U$247,19,0)</f>
        <v>0</v>
      </c>
      <c r="I218" s="2">
        <f>VLOOKUP(C218:C467,'[5]15级'!$C$2:$W$252,21,0)</f>
        <v>0</v>
      </c>
      <c r="J218" s="2">
        <f>VLOOKUP(C218:C467,'[6]15级'!$C$2:$U$251,19,0)</f>
        <v>0.5</v>
      </c>
      <c r="K218" s="2">
        <f t="shared" si="3"/>
        <v>1.25</v>
      </c>
    </row>
    <row r="219" spans="1:11" x14ac:dyDescent="0.15">
      <c r="A219" s="1">
        <v>218</v>
      </c>
      <c r="B219" s="13" t="s">
        <v>213</v>
      </c>
      <c r="C219" s="13">
        <v>2015053065</v>
      </c>
      <c r="D219" s="1" t="s">
        <v>231</v>
      </c>
      <c r="E219" s="2">
        <f>VLOOKUP(C219:C463,'[1]15级'!$C$2:$Q$253,15,0)</f>
        <v>0</v>
      </c>
      <c r="F219" s="2">
        <f>VLOOKUP(C219:C463,'[2]15级'!$C$2:$Q$254,15,0)</f>
        <v>0.75</v>
      </c>
      <c r="G219" s="2">
        <f>VLOOKUP(C219:C463,'[3]15级'!$C$2:$R$247,16,0)</f>
        <v>0</v>
      </c>
      <c r="H219" s="2">
        <f>VLOOKUP(C219:C463,'[4]15级'!$C$2:$U$247,19,0)</f>
        <v>0</v>
      </c>
      <c r="I219" s="2">
        <f>VLOOKUP(C219:C468,'[5]15级'!$C$2:$W$252,21,0)</f>
        <v>0</v>
      </c>
      <c r="J219" s="2">
        <f>VLOOKUP(C219:C468,'[6]15级'!$C$2:$U$251,19,0)</f>
        <v>3</v>
      </c>
      <c r="K219" s="2">
        <f t="shared" si="3"/>
        <v>3.75</v>
      </c>
    </row>
    <row r="220" spans="1:11" x14ac:dyDescent="0.15">
      <c r="A220" s="1">
        <v>219</v>
      </c>
      <c r="B220" s="13" t="s">
        <v>213</v>
      </c>
      <c r="C220" s="13">
        <v>2015053067</v>
      </c>
      <c r="D220" s="1" t="s">
        <v>232</v>
      </c>
      <c r="E220" s="2">
        <f>VLOOKUP(C220:C464,'[1]15级'!$C$2:$Q$253,15,0)</f>
        <v>0</v>
      </c>
      <c r="F220" s="2">
        <f>VLOOKUP(C220:C464,'[2]15级'!$C$2:$Q$254,15,0)</f>
        <v>0.75</v>
      </c>
      <c r="G220" s="2">
        <f>VLOOKUP(C220:C464,'[3]15级'!$C$2:$R$247,16,0)</f>
        <v>0</v>
      </c>
      <c r="H220" s="2">
        <f>VLOOKUP(C220:C464,'[4]15级'!$C$2:$U$247,19,0)</f>
        <v>0</v>
      </c>
      <c r="I220" s="2">
        <f>VLOOKUP(C220:C469,'[5]15级'!$C$2:$W$252,21,0)</f>
        <v>0</v>
      </c>
      <c r="J220" s="2">
        <f>VLOOKUP(C220:C469,'[6]15级'!$C$2:$U$251,19,0)</f>
        <v>0</v>
      </c>
      <c r="K220" s="2">
        <f t="shared" si="3"/>
        <v>0.75</v>
      </c>
    </row>
    <row r="221" spans="1:11" x14ac:dyDescent="0.15">
      <c r="A221" s="1">
        <v>220</v>
      </c>
      <c r="B221" s="13" t="s">
        <v>213</v>
      </c>
      <c r="C221" s="13">
        <v>2015053068</v>
      </c>
      <c r="D221" s="1" t="s">
        <v>233</v>
      </c>
      <c r="E221" s="2">
        <f>VLOOKUP(C221:C465,'[1]15级'!$C$2:$Q$253,15,0)</f>
        <v>0</v>
      </c>
      <c r="F221" s="2">
        <f>VLOOKUP(C221:C465,'[2]15级'!$C$2:$Q$254,15,0)</f>
        <v>0.25</v>
      </c>
      <c r="G221" s="2">
        <f>VLOOKUP(C221:C465,'[3]15级'!$C$2:$R$247,16,0)</f>
        <v>0</v>
      </c>
      <c r="H221" s="2">
        <f>VLOOKUP(C221:C465,'[4]15级'!$C$2:$U$247,19,0)</f>
        <v>0</v>
      </c>
      <c r="I221" s="2">
        <f>VLOOKUP(C221:C470,'[5]15级'!$C$2:$W$252,21,0)</f>
        <v>0</v>
      </c>
      <c r="J221" s="2">
        <f>VLOOKUP(C221:C470,'[6]15级'!$C$2:$U$251,19,0)</f>
        <v>0</v>
      </c>
      <c r="K221" s="2">
        <f t="shared" si="3"/>
        <v>0.25</v>
      </c>
    </row>
    <row r="222" spans="1:11" x14ac:dyDescent="0.15">
      <c r="A222" s="1">
        <v>221</v>
      </c>
      <c r="B222" s="13" t="s">
        <v>213</v>
      </c>
      <c r="C222" s="13">
        <v>2015053069</v>
      </c>
      <c r="D222" s="1" t="s">
        <v>234</v>
      </c>
      <c r="E222" s="2">
        <f>VLOOKUP(C222:C466,'[1]15级'!$C$2:$Q$253,15,0)</f>
        <v>0</v>
      </c>
      <c r="F222" s="2">
        <f>VLOOKUP(C222:C466,'[2]15级'!$C$2:$Q$254,15,0)</f>
        <v>0.75</v>
      </c>
      <c r="G222" s="2">
        <f>VLOOKUP(C222:C466,'[3]15级'!$C$2:$R$247,16,0)</f>
        <v>0</v>
      </c>
      <c r="H222" s="2">
        <f>VLOOKUP(C222:C466,'[4]15级'!$C$2:$U$247,19,0)</f>
        <v>0</v>
      </c>
      <c r="I222" s="2">
        <f>VLOOKUP(C222:C471,'[5]15级'!$C$2:$W$252,21,0)</f>
        <v>0</v>
      </c>
      <c r="J222" s="2">
        <f>VLOOKUP(C222:C471,'[6]15级'!$C$2:$U$251,19,0)</f>
        <v>0</v>
      </c>
      <c r="K222" s="2">
        <f t="shared" si="3"/>
        <v>0.75</v>
      </c>
    </row>
    <row r="223" spans="1:11" x14ac:dyDescent="0.15">
      <c r="A223" s="1">
        <v>222</v>
      </c>
      <c r="B223" s="13" t="s">
        <v>213</v>
      </c>
      <c r="C223" s="13">
        <v>2015053070</v>
      </c>
      <c r="D223" s="1" t="s">
        <v>235</v>
      </c>
      <c r="E223" s="2">
        <f>VLOOKUP(C223:C467,'[1]15级'!$C$2:$Q$253,15,0)</f>
        <v>0</v>
      </c>
      <c r="F223" s="2">
        <f>VLOOKUP(C223:C467,'[2]15级'!$C$2:$Q$254,15,0)</f>
        <v>0.75</v>
      </c>
      <c r="G223" s="2">
        <f>VLOOKUP(C223:C467,'[3]15级'!$C$2:$R$247,16,0)</f>
        <v>0</v>
      </c>
      <c r="H223" s="2">
        <f>VLOOKUP(C223:C467,'[4]15级'!$C$2:$U$247,19,0)</f>
        <v>2</v>
      </c>
      <c r="I223" s="2">
        <f>VLOOKUP(C223:C472,'[5]15级'!$C$2:$W$252,21,0)</f>
        <v>0</v>
      </c>
      <c r="J223" s="2">
        <f>VLOOKUP(C223:C472,'[6]15级'!$C$2:$U$251,19,0)</f>
        <v>0</v>
      </c>
      <c r="K223" s="2">
        <f t="shared" si="3"/>
        <v>2.75</v>
      </c>
    </row>
    <row r="224" spans="1:11" x14ac:dyDescent="0.15">
      <c r="A224" s="1">
        <v>223</v>
      </c>
      <c r="B224" s="13" t="s">
        <v>213</v>
      </c>
      <c r="C224" s="13">
        <v>2015053071</v>
      </c>
      <c r="D224" s="1" t="s">
        <v>236</v>
      </c>
      <c r="E224" s="2">
        <f>VLOOKUP(C224:C468,'[1]15级'!$C$2:$Q$253,15,0)</f>
        <v>0</v>
      </c>
      <c r="F224" s="2">
        <f>VLOOKUP(C224:C468,'[2]15级'!$C$2:$Q$254,15,0)</f>
        <v>0.75</v>
      </c>
      <c r="G224" s="2">
        <f>VLOOKUP(C224:C468,'[3]15级'!$C$2:$R$247,16,0)</f>
        <v>0</v>
      </c>
      <c r="H224" s="2">
        <f>VLOOKUP(C224:C468,'[4]15级'!$C$2:$U$247,19,0)</f>
        <v>2</v>
      </c>
      <c r="I224" s="2">
        <f>VLOOKUP(C224:C473,'[5]15级'!$C$2:$W$252,21,0)</f>
        <v>0</v>
      </c>
      <c r="J224" s="2">
        <f>VLOOKUP(C224:C473,'[6]15级'!$C$2:$U$251,19,0)</f>
        <v>0</v>
      </c>
      <c r="K224" s="2">
        <f t="shared" si="3"/>
        <v>2.75</v>
      </c>
    </row>
    <row r="225" spans="1:11" x14ac:dyDescent="0.15">
      <c r="A225" s="1">
        <v>224</v>
      </c>
      <c r="B225" s="13" t="s">
        <v>213</v>
      </c>
      <c r="C225" s="13">
        <v>2015053072</v>
      </c>
      <c r="D225" s="1" t="s">
        <v>237</v>
      </c>
      <c r="E225" s="2">
        <f>VLOOKUP(C225:C469,'[1]15级'!$C$2:$Q$253,15,0)</f>
        <v>0</v>
      </c>
      <c r="F225" s="2">
        <f>VLOOKUP(C225:C469,'[2]15级'!$C$2:$Q$254,15,0)</f>
        <v>0.5</v>
      </c>
      <c r="G225" s="2">
        <f>VLOOKUP(C225:C469,'[3]15级'!$C$2:$R$247,16,0)</f>
        <v>0</v>
      </c>
      <c r="H225" s="2">
        <f>VLOOKUP(C225:C469,'[4]15级'!$C$2:$U$247,19,0)</f>
        <v>0.6</v>
      </c>
      <c r="I225" s="2">
        <f>VLOOKUP(C225:C474,'[5]15级'!$C$2:$W$252,21,0)</f>
        <v>0</v>
      </c>
      <c r="J225" s="2">
        <f>VLOOKUP(C225:C474,'[6]15级'!$C$2:$U$251,19,0)</f>
        <v>0</v>
      </c>
      <c r="K225" s="2">
        <f t="shared" si="3"/>
        <v>1.1000000000000001</v>
      </c>
    </row>
    <row r="226" spans="1:11" x14ac:dyDescent="0.15">
      <c r="A226" s="1">
        <v>225</v>
      </c>
      <c r="B226" s="13" t="s">
        <v>213</v>
      </c>
      <c r="C226" s="13">
        <v>2015053073</v>
      </c>
      <c r="D226" s="1" t="s">
        <v>238</v>
      </c>
      <c r="E226" s="2">
        <f>VLOOKUP(C226:C470,'[1]15级'!$C$2:$Q$253,15,0)</f>
        <v>0</v>
      </c>
      <c r="F226" s="2">
        <f>VLOOKUP(C226:C470,'[2]15级'!$C$2:$Q$254,15,0)</f>
        <v>0.75</v>
      </c>
      <c r="G226" s="2">
        <f>VLOOKUP(C226:C470,'[3]15级'!$C$2:$R$247,16,0)</f>
        <v>0</v>
      </c>
      <c r="H226" s="2">
        <f>VLOOKUP(C226:C470,'[4]15级'!$C$2:$U$247,19,0)</f>
        <v>1.4</v>
      </c>
      <c r="I226" s="2">
        <f>VLOOKUP(C226:C475,'[5]15级'!$C$2:$W$252,21,0)</f>
        <v>1</v>
      </c>
      <c r="J226" s="2">
        <f>VLOOKUP(C226:C475,'[6]15级'!$C$2:$U$251,19,0)</f>
        <v>2</v>
      </c>
      <c r="K226" s="2">
        <f t="shared" si="3"/>
        <v>5.15</v>
      </c>
    </row>
    <row r="227" spans="1:11" x14ac:dyDescent="0.15">
      <c r="A227" s="1">
        <v>226</v>
      </c>
      <c r="B227" s="13" t="s">
        <v>213</v>
      </c>
      <c r="C227" s="13">
        <v>2015053074</v>
      </c>
      <c r="D227" s="1" t="s">
        <v>239</v>
      </c>
      <c r="E227" s="2">
        <f>VLOOKUP(C227:C471,'[1]15级'!$C$2:$Q$253,15,0)</f>
        <v>0</v>
      </c>
      <c r="F227" s="2">
        <f>VLOOKUP(C227:C471,'[2]15级'!$C$2:$Q$254,15,0)</f>
        <v>1.25</v>
      </c>
      <c r="G227" s="2">
        <f>VLOOKUP(C227:C471,'[3]15级'!$C$2:$R$247,16,0)</f>
        <v>0</v>
      </c>
      <c r="H227" s="2">
        <f>VLOOKUP(C227:C471,'[4]15级'!$C$2:$U$247,19,0)</f>
        <v>0</v>
      </c>
      <c r="I227" s="2">
        <f>VLOOKUP(C227:C476,'[5]15级'!$C$2:$W$252,21,0)</f>
        <v>2.5</v>
      </c>
      <c r="J227" s="2">
        <f>VLOOKUP(C227:C476,'[6]15级'!$C$2:$U$251,19,0)</f>
        <v>0</v>
      </c>
      <c r="K227" s="2">
        <f t="shared" si="3"/>
        <v>3.75</v>
      </c>
    </row>
    <row r="228" spans="1:11" x14ac:dyDescent="0.15">
      <c r="A228" s="1">
        <v>227</v>
      </c>
      <c r="B228" s="13" t="s">
        <v>213</v>
      </c>
      <c r="C228" s="13">
        <v>2015053075</v>
      </c>
      <c r="D228" s="1" t="s">
        <v>3</v>
      </c>
      <c r="E228" s="2">
        <f>VLOOKUP(C228:C472,'[1]15级'!$C$2:$Q$253,15,0)</f>
        <v>0</v>
      </c>
      <c r="F228" s="2">
        <f>VLOOKUP(C228:C472,'[2]15级'!$C$2:$Q$254,15,0)</f>
        <v>0.75</v>
      </c>
      <c r="G228" s="2">
        <f>VLOOKUP(C228:C472,'[3]15级'!$C$2:$R$247,16,0)</f>
        <v>0</v>
      </c>
      <c r="H228" s="2">
        <f>VLOOKUP(C228:C472,'[4]15级'!$C$2:$U$247,19,0)</f>
        <v>0</v>
      </c>
      <c r="I228" s="2">
        <f>VLOOKUP(C228:C477,'[5]15级'!$C$2:$W$252,21,0)</f>
        <v>0</v>
      </c>
      <c r="J228" s="2">
        <f>VLOOKUP(C228:C477,'[6]15级'!$C$2:$U$251,19,0)</f>
        <v>0</v>
      </c>
      <c r="K228" s="2">
        <f t="shared" si="3"/>
        <v>0.75</v>
      </c>
    </row>
    <row r="229" spans="1:11" x14ac:dyDescent="0.15">
      <c r="A229" s="1">
        <v>228</v>
      </c>
      <c r="B229" s="13" t="s">
        <v>213</v>
      </c>
      <c r="C229" s="13">
        <v>2015053077</v>
      </c>
      <c r="D229" s="1" t="s">
        <v>240</v>
      </c>
      <c r="E229" s="2">
        <f>VLOOKUP(C229:C473,'[1]15级'!$C$2:$Q$253,15,0)</f>
        <v>0</v>
      </c>
      <c r="F229" s="2">
        <f>VLOOKUP(C229:C473,'[2]15级'!$C$2:$Q$254,15,0)</f>
        <v>0.75</v>
      </c>
      <c r="G229" s="2">
        <f>VLOOKUP(C229:C473,'[3]15级'!$C$2:$R$247,16,0)</f>
        <v>0</v>
      </c>
      <c r="H229" s="2">
        <f>VLOOKUP(C229:C473,'[4]15级'!$C$2:$U$247,19,0)</f>
        <v>0</v>
      </c>
      <c r="I229" s="2">
        <f>VLOOKUP(C229:C478,'[5]15级'!$C$2:$W$252,21,0)</f>
        <v>1</v>
      </c>
      <c r="J229" s="2">
        <f>VLOOKUP(C229:C478,'[6]15级'!$C$2:$U$251,19,0)</f>
        <v>0</v>
      </c>
      <c r="K229" s="2">
        <f t="shared" si="3"/>
        <v>1.75</v>
      </c>
    </row>
    <row r="230" spans="1:11" x14ac:dyDescent="0.15">
      <c r="A230" s="1">
        <v>229</v>
      </c>
      <c r="B230" s="13" t="s">
        <v>213</v>
      </c>
      <c r="C230" s="13">
        <v>2015053078</v>
      </c>
      <c r="D230" s="1" t="s">
        <v>241</v>
      </c>
      <c r="E230" s="2">
        <f>VLOOKUP(C230:C474,'[1]15级'!$C$2:$Q$253,15,0)</f>
        <v>0</v>
      </c>
      <c r="F230" s="2">
        <f>VLOOKUP(C230:C474,'[2]15级'!$C$2:$Q$254,15,0)</f>
        <v>0</v>
      </c>
      <c r="G230" s="2">
        <f>VLOOKUP(C230:C474,'[3]15级'!$C$2:$R$247,16,0)</f>
        <v>1</v>
      </c>
      <c r="H230" s="2">
        <f>VLOOKUP(C230:C474,'[4]15级'!$C$2:$U$247,19,0)</f>
        <v>1</v>
      </c>
      <c r="I230" s="2">
        <f>VLOOKUP(C230:C479,'[5]15级'!$C$2:$W$252,21,0)</f>
        <v>0</v>
      </c>
      <c r="J230" s="2">
        <f>VLOOKUP(C230:C479,'[6]15级'!$C$2:$U$251,19,0)</f>
        <v>0</v>
      </c>
      <c r="K230" s="2">
        <f t="shared" si="3"/>
        <v>2</v>
      </c>
    </row>
    <row r="231" spans="1:11" x14ac:dyDescent="0.15">
      <c r="A231" s="1">
        <v>230</v>
      </c>
      <c r="B231" s="13" t="s">
        <v>213</v>
      </c>
      <c r="C231" s="13">
        <v>2015053079</v>
      </c>
      <c r="D231" s="1" t="s">
        <v>242</v>
      </c>
      <c r="E231" s="2">
        <f>VLOOKUP(C231:C475,'[1]15级'!$C$2:$Q$253,15,0)</f>
        <v>0</v>
      </c>
      <c r="F231" s="2">
        <f>VLOOKUP(C231:C475,'[2]15级'!$C$2:$Q$254,15,0)</f>
        <v>0.25</v>
      </c>
      <c r="G231" s="2">
        <f>VLOOKUP(C231:C475,'[3]15级'!$C$2:$R$247,16,0)</f>
        <v>0</v>
      </c>
      <c r="H231" s="2">
        <f>VLOOKUP(C231:C475,'[4]15级'!$C$2:$U$247,19,0)</f>
        <v>0</v>
      </c>
      <c r="I231" s="2">
        <f>VLOOKUP(C231:C480,'[5]15级'!$C$2:$W$252,21,0)</f>
        <v>0</v>
      </c>
      <c r="J231" s="2">
        <f>VLOOKUP(C231:C480,'[6]15级'!$C$2:$U$251,19,0)</f>
        <v>0</v>
      </c>
      <c r="K231" s="2">
        <f t="shared" si="3"/>
        <v>0.25</v>
      </c>
    </row>
    <row r="232" spans="1:11" x14ac:dyDescent="0.15">
      <c r="A232" s="1">
        <v>231</v>
      </c>
      <c r="B232" s="13" t="s">
        <v>213</v>
      </c>
      <c r="C232" s="13">
        <v>2015053080</v>
      </c>
      <c r="D232" s="1" t="s">
        <v>243</v>
      </c>
      <c r="E232" s="2">
        <f>VLOOKUP(C232:C476,'[1]15级'!$C$2:$Q$253,15,0)</f>
        <v>0</v>
      </c>
      <c r="F232" s="2">
        <f>VLOOKUP(C232:C476,'[2]15级'!$C$2:$Q$254,15,0)</f>
        <v>0.75</v>
      </c>
      <c r="G232" s="2">
        <f>VLOOKUP(C232:C476,'[3]15级'!$C$2:$R$247,16,0)</f>
        <v>0</v>
      </c>
      <c r="H232" s="2">
        <f>VLOOKUP(C232:C476,'[4]15级'!$C$2:$U$247,19,0)</f>
        <v>0</v>
      </c>
      <c r="I232" s="2">
        <f>VLOOKUP(C232:C481,'[5]15级'!$C$2:$W$252,21,0)</f>
        <v>0</v>
      </c>
      <c r="J232" s="2">
        <f>VLOOKUP(C232:C481,'[6]15级'!$C$2:$U$251,19,0)</f>
        <v>0</v>
      </c>
      <c r="K232" s="2">
        <f t="shared" si="3"/>
        <v>0.75</v>
      </c>
    </row>
    <row r="233" spans="1:11" x14ac:dyDescent="0.15">
      <c r="A233" s="1">
        <v>232</v>
      </c>
      <c r="B233" s="13" t="s">
        <v>213</v>
      </c>
      <c r="C233" s="13">
        <v>2015053081</v>
      </c>
      <c r="D233" s="1" t="s">
        <v>244</v>
      </c>
      <c r="E233" s="2">
        <f>VLOOKUP(C233:C477,'[1]15级'!$C$2:$Q$253,15,0)</f>
        <v>0</v>
      </c>
      <c r="F233" s="2">
        <f>VLOOKUP(C233:C477,'[2]15级'!$C$2:$Q$254,15,0)</f>
        <v>0.75</v>
      </c>
      <c r="G233" s="2">
        <f>VLOOKUP(C233:C477,'[3]15级'!$C$2:$R$247,16,0)</f>
        <v>1</v>
      </c>
      <c r="H233" s="2">
        <f>VLOOKUP(C233:C477,'[4]15级'!$C$2:$U$247,19,0)</f>
        <v>1</v>
      </c>
      <c r="I233" s="2">
        <f>VLOOKUP(C233:C482,'[5]15级'!$C$2:$W$252,21,0)</f>
        <v>1</v>
      </c>
      <c r="J233" s="2">
        <f>VLOOKUP(C233:C482,'[6]15级'!$C$2:$U$251,19,0)</f>
        <v>0</v>
      </c>
      <c r="K233" s="2">
        <f t="shared" si="3"/>
        <v>3.75</v>
      </c>
    </row>
    <row r="234" spans="1:11" x14ac:dyDescent="0.15">
      <c r="A234" s="1">
        <v>233</v>
      </c>
      <c r="B234" s="13" t="s">
        <v>213</v>
      </c>
      <c r="C234" s="13">
        <v>2015053082</v>
      </c>
      <c r="D234" s="1" t="s">
        <v>245</v>
      </c>
      <c r="E234" s="2">
        <f>VLOOKUP(C234:C478,'[1]15级'!$C$2:$Q$253,15,0)</f>
        <v>0</v>
      </c>
      <c r="F234" s="2">
        <f>VLOOKUP(C234:C478,'[2]15级'!$C$2:$Q$254,15,0)</f>
        <v>0.75</v>
      </c>
      <c r="G234" s="2">
        <f>VLOOKUP(C234:C478,'[3]15级'!$C$2:$R$247,16,0)</f>
        <v>0</v>
      </c>
      <c r="H234" s="2">
        <f>VLOOKUP(C234:C478,'[4]15级'!$C$2:$U$247,19,0)</f>
        <v>0.75</v>
      </c>
      <c r="I234" s="2">
        <f>VLOOKUP(C234:C483,'[5]15级'!$C$2:$W$252,21,0)</f>
        <v>0</v>
      </c>
      <c r="J234" s="2">
        <f>VLOOKUP(C234:C483,'[6]15级'!$C$2:$U$251,19,0)</f>
        <v>0</v>
      </c>
      <c r="K234" s="2">
        <f t="shared" si="3"/>
        <v>1.5</v>
      </c>
    </row>
    <row r="235" spans="1:11" x14ac:dyDescent="0.15">
      <c r="A235" s="1">
        <v>234</v>
      </c>
      <c r="B235" s="13" t="s">
        <v>213</v>
      </c>
      <c r="C235" s="13">
        <v>2015053083</v>
      </c>
      <c r="D235" s="1" t="s">
        <v>246</v>
      </c>
      <c r="E235" s="2">
        <f>VLOOKUP(C235:C479,'[1]15级'!$C$2:$Q$253,15,0)</f>
        <v>0</v>
      </c>
      <c r="F235" s="2">
        <f>VLOOKUP(C235:C479,'[2]15级'!$C$2:$Q$254,15,0)</f>
        <v>0.75</v>
      </c>
      <c r="G235" s="2">
        <f>VLOOKUP(C235:C479,'[3]15级'!$C$2:$R$247,16,0)</f>
        <v>0</v>
      </c>
      <c r="H235" s="2">
        <f>VLOOKUP(C235:C479,'[4]15级'!$C$2:$U$247,19,0)</f>
        <v>0</v>
      </c>
      <c r="I235" s="2">
        <f>VLOOKUP(C235:C484,'[5]15级'!$C$2:$W$252,21,0)</f>
        <v>0</v>
      </c>
      <c r="J235" s="2">
        <f>VLOOKUP(C235:C484,'[6]15级'!$C$2:$U$251,19,0)</f>
        <v>0</v>
      </c>
      <c r="K235" s="2">
        <f t="shared" si="3"/>
        <v>0.75</v>
      </c>
    </row>
    <row r="236" spans="1:11" x14ac:dyDescent="0.15">
      <c r="A236" s="1">
        <v>235</v>
      </c>
      <c r="B236" s="13" t="s">
        <v>213</v>
      </c>
      <c r="C236" s="13">
        <v>2015053084</v>
      </c>
      <c r="D236" s="1" t="s">
        <v>247</v>
      </c>
      <c r="E236" s="2">
        <f>VLOOKUP(C236:C480,'[1]15级'!$C$2:$Q$253,15,0)</f>
        <v>0</v>
      </c>
      <c r="F236" s="2">
        <f>VLOOKUP(C236:C480,'[2]15级'!$C$2:$Q$254,15,0)</f>
        <v>0.75</v>
      </c>
      <c r="G236" s="2">
        <f>VLOOKUP(C236:C480,'[3]15级'!$C$2:$R$247,16,0)</f>
        <v>1</v>
      </c>
      <c r="H236" s="2">
        <f>VLOOKUP(C236:C480,'[4]15级'!$C$2:$U$247,19,0)</f>
        <v>3</v>
      </c>
      <c r="I236" s="2">
        <f>VLOOKUP(C236:C485,'[5]15级'!$C$2:$W$252,21,0)</f>
        <v>0</v>
      </c>
      <c r="J236" s="2">
        <f>VLOOKUP(C236:C485,'[6]15级'!$C$2:$U$251,19,0)</f>
        <v>0</v>
      </c>
      <c r="K236" s="2">
        <f t="shared" si="3"/>
        <v>4.75</v>
      </c>
    </row>
    <row r="237" spans="1:11" x14ac:dyDescent="0.15">
      <c r="A237" s="1">
        <v>236</v>
      </c>
      <c r="B237" s="13" t="s">
        <v>213</v>
      </c>
      <c r="C237" s="13">
        <v>2015053085</v>
      </c>
      <c r="D237" s="1" t="s">
        <v>248</v>
      </c>
      <c r="E237" s="2">
        <f>VLOOKUP(C237:C481,'[1]15级'!$C$2:$Q$253,15,0)</f>
        <v>0</v>
      </c>
      <c r="F237" s="2">
        <f>VLOOKUP(C237:C481,'[2]15级'!$C$2:$Q$254,15,0)</f>
        <v>0.75</v>
      </c>
      <c r="G237" s="2">
        <f>VLOOKUP(C237:C481,'[3]15级'!$C$2:$R$247,16,0)</f>
        <v>1</v>
      </c>
      <c r="H237" s="2">
        <f>VLOOKUP(C237:C481,'[4]15级'!$C$2:$U$247,19,0)</f>
        <v>0</v>
      </c>
      <c r="I237" s="2">
        <f>VLOOKUP(C237:C486,'[5]15级'!$C$2:$W$252,21,0)</f>
        <v>1</v>
      </c>
      <c r="J237" s="2">
        <f>VLOOKUP(C237:C486,'[6]15级'!$C$2:$U$251,19,0)</f>
        <v>0</v>
      </c>
      <c r="K237" s="2">
        <f t="shared" si="3"/>
        <v>2.75</v>
      </c>
    </row>
    <row r="238" spans="1:11" x14ac:dyDescent="0.15">
      <c r="A238" s="1">
        <v>237</v>
      </c>
      <c r="B238" s="13" t="s">
        <v>213</v>
      </c>
      <c r="C238" s="13">
        <v>2015053086</v>
      </c>
      <c r="D238" s="1" t="s">
        <v>249</v>
      </c>
      <c r="E238" s="2">
        <f>VLOOKUP(C238:C482,'[1]15级'!$C$2:$Q$253,15,0)</f>
        <v>0</v>
      </c>
      <c r="F238" s="2">
        <f>VLOOKUP(C238:C482,'[2]15级'!$C$2:$Q$254,15,0)</f>
        <v>0.75</v>
      </c>
      <c r="G238" s="2">
        <f>VLOOKUP(C238:C482,'[3]15级'!$C$2:$R$247,16,0)</f>
        <v>0</v>
      </c>
      <c r="H238" s="2">
        <f>VLOOKUP(C238:C482,'[4]15级'!$C$2:$U$247,19,0)</f>
        <v>1.1000000000000001</v>
      </c>
      <c r="I238" s="2">
        <f>VLOOKUP(C238:C487,'[5]15级'!$C$2:$W$252,21,0)</f>
        <v>1.2</v>
      </c>
      <c r="J238" s="2">
        <f>VLOOKUP(C238:C487,'[6]15级'!$C$2:$U$251,19,0)</f>
        <v>0</v>
      </c>
      <c r="K238" s="2">
        <f t="shared" si="3"/>
        <v>3.05</v>
      </c>
    </row>
    <row r="239" spans="1:11" x14ac:dyDescent="0.15">
      <c r="A239" s="1">
        <v>238</v>
      </c>
      <c r="B239" s="13" t="s">
        <v>213</v>
      </c>
      <c r="C239" s="13">
        <v>2015053087</v>
      </c>
      <c r="D239" s="1" t="s">
        <v>250</v>
      </c>
      <c r="E239" s="2">
        <f>VLOOKUP(C239:C483,'[1]15级'!$C$2:$Q$253,15,0)</f>
        <v>0</v>
      </c>
      <c r="F239" s="2">
        <f>VLOOKUP(C239:C483,'[2]15级'!$C$2:$Q$254,15,0)</f>
        <v>0.75</v>
      </c>
      <c r="G239" s="2">
        <f>VLOOKUP(C239:C483,'[3]15级'!$C$2:$R$247,16,0)</f>
        <v>0</v>
      </c>
      <c r="H239" s="2">
        <f>VLOOKUP(C239:C483,'[4]15级'!$C$2:$U$247,19,0)</f>
        <v>0</v>
      </c>
      <c r="I239" s="2">
        <f>VLOOKUP(C239:C488,'[5]15级'!$C$2:$W$252,21,0)</f>
        <v>0</v>
      </c>
      <c r="J239" s="2">
        <f>VLOOKUP(C239:C488,'[6]15级'!$C$2:$U$251,19,0)</f>
        <v>0</v>
      </c>
      <c r="K239" s="2">
        <f t="shared" si="3"/>
        <v>0.75</v>
      </c>
    </row>
    <row r="240" spans="1:11" x14ac:dyDescent="0.15">
      <c r="A240" s="1">
        <v>239</v>
      </c>
      <c r="B240" s="13" t="s">
        <v>213</v>
      </c>
      <c r="C240" s="13">
        <v>2015053088</v>
      </c>
      <c r="D240" s="1" t="s">
        <v>251</v>
      </c>
      <c r="E240" s="2">
        <f>VLOOKUP(C240:C484,'[1]15级'!$C$2:$Q$253,15,0)</f>
        <v>0</v>
      </c>
      <c r="F240" s="2">
        <f>VLOOKUP(C240:C484,'[2]15级'!$C$2:$Q$254,15,0)</f>
        <v>0.75</v>
      </c>
      <c r="G240" s="2">
        <f>VLOOKUP(C240:C484,'[3]15级'!$C$2:$R$247,16,0)</f>
        <v>0</v>
      </c>
      <c r="H240" s="2">
        <f>VLOOKUP(C240:C484,'[4]15级'!$C$2:$U$247,19,0)</f>
        <v>2</v>
      </c>
      <c r="I240" s="2">
        <f>VLOOKUP(C240:C489,'[5]15级'!$C$2:$W$252,21,0)</f>
        <v>0</v>
      </c>
      <c r="J240" s="2">
        <f>VLOOKUP(C240:C489,'[6]15级'!$C$2:$U$251,19,0)</f>
        <v>0</v>
      </c>
      <c r="K240" s="2">
        <f t="shared" si="3"/>
        <v>2.75</v>
      </c>
    </row>
    <row r="241" spans="1:11" x14ac:dyDescent="0.15">
      <c r="A241" s="1">
        <v>240</v>
      </c>
      <c r="B241" s="13" t="s">
        <v>213</v>
      </c>
      <c r="C241" s="13">
        <v>2015053089</v>
      </c>
      <c r="D241" s="1" t="s">
        <v>252</v>
      </c>
      <c r="E241" s="2">
        <f>VLOOKUP(C241:C485,'[1]15级'!$C$2:$Q$253,15,0)</f>
        <v>0</v>
      </c>
      <c r="F241" s="2">
        <f>VLOOKUP(C241:C485,'[2]15级'!$C$2:$Q$254,15,0)</f>
        <v>0.25</v>
      </c>
      <c r="G241" s="2">
        <f>VLOOKUP(C241:C485,'[3]15级'!$C$2:$R$247,16,0)</f>
        <v>0</v>
      </c>
      <c r="H241" s="2">
        <f>VLOOKUP(C241:C485,'[4]15级'!$C$2:$U$247,19,0)</f>
        <v>0</v>
      </c>
      <c r="I241" s="2">
        <f>VLOOKUP(C241:C490,'[5]15级'!$C$2:$W$252,21,0)</f>
        <v>0</v>
      </c>
      <c r="J241" s="2">
        <f>VLOOKUP(C241:C490,'[6]15级'!$C$2:$U$251,19,0)</f>
        <v>0</v>
      </c>
      <c r="K241" s="2">
        <f t="shared" si="3"/>
        <v>0.25</v>
      </c>
    </row>
    <row r="242" spans="1:11" x14ac:dyDescent="0.15">
      <c r="A242" s="1">
        <v>241</v>
      </c>
      <c r="B242" s="13" t="s">
        <v>213</v>
      </c>
      <c r="C242" s="13">
        <v>2015053090</v>
      </c>
      <c r="D242" s="1" t="s">
        <v>253</v>
      </c>
      <c r="E242" s="2">
        <f>VLOOKUP(C242:C486,'[1]15级'!$C$2:$Q$253,15,0)</f>
        <v>0</v>
      </c>
      <c r="F242" s="2">
        <f>VLOOKUP(C242:C486,'[2]15级'!$C$2:$Q$254,15,0)</f>
        <v>0.75</v>
      </c>
      <c r="G242" s="2">
        <f>VLOOKUP(C242:C486,'[3]15级'!$C$2:$R$247,16,0)</f>
        <v>0</v>
      </c>
      <c r="H242" s="2">
        <f>VLOOKUP(C242:C486,'[4]15级'!$C$2:$U$247,19,0)</f>
        <v>0</v>
      </c>
      <c r="I242" s="2">
        <f>VLOOKUP(C242:C491,'[5]15级'!$C$2:$W$252,21,0)</f>
        <v>0</v>
      </c>
      <c r="J242" s="2">
        <f>VLOOKUP(C242:C491,'[6]15级'!$C$2:$U$251,19,0)</f>
        <v>0</v>
      </c>
      <c r="K242" s="2">
        <f t="shared" si="3"/>
        <v>0.75</v>
      </c>
    </row>
    <row r="243" spans="1:11" x14ac:dyDescent="0.15">
      <c r="A243" s="1">
        <v>242</v>
      </c>
      <c r="B243" s="13" t="s">
        <v>213</v>
      </c>
      <c r="C243" s="13">
        <v>2015061069</v>
      </c>
      <c r="D243" s="1" t="s">
        <v>620</v>
      </c>
      <c r="E243" s="2"/>
      <c r="F243" s="2"/>
      <c r="G243" s="2">
        <f>VLOOKUP(C243:C487,'[3]15级'!$C$2:$R$247,16,0)</f>
        <v>0</v>
      </c>
      <c r="H243" s="2">
        <f>VLOOKUP(C243:C487,'[4]15级'!$C$2:$U$247,19,0)</f>
        <v>0</v>
      </c>
      <c r="I243" s="2">
        <f>VLOOKUP(C243:C492,'[5]15级'!$C$2:$W$252,21,0)</f>
        <v>1</v>
      </c>
      <c r="J243" s="2">
        <f>VLOOKUP(C243:C492,'[6]15级'!$C$2:$U$251,19,0)</f>
        <v>0</v>
      </c>
      <c r="K243" s="2">
        <f t="shared" si="3"/>
        <v>1</v>
      </c>
    </row>
    <row r="244" spans="1:11" x14ac:dyDescent="0.15">
      <c r="A244" s="1">
        <v>243</v>
      </c>
      <c r="B244" s="13" t="s">
        <v>213</v>
      </c>
      <c r="C244" s="13">
        <v>2015121079</v>
      </c>
      <c r="D244" s="1" t="s">
        <v>621</v>
      </c>
      <c r="E244" s="2"/>
      <c r="F244" s="2"/>
      <c r="G244" s="2">
        <f>VLOOKUP(C244:C488,'[3]15级'!$C$2:$R$247,16,0)</f>
        <v>0</v>
      </c>
      <c r="H244" s="2">
        <f>VLOOKUP(C244:C488,'[4]15级'!$C$2:$U$247,19,0)</f>
        <v>2.5</v>
      </c>
      <c r="I244" s="2">
        <f>VLOOKUP(C244:C493,'[5]15级'!$C$2:$W$252,21,0)</f>
        <v>0</v>
      </c>
      <c r="J244" s="2">
        <f>VLOOKUP(C244:C493,'[6]15级'!$C$2:$U$251,19,0)</f>
        <v>0</v>
      </c>
      <c r="K244" s="2">
        <f t="shared" si="3"/>
        <v>2.5</v>
      </c>
    </row>
    <row r="245" spans="1:11" x14ac:dyDescent="0.15">
      <c r="A245" s="1">
        <v>244</v>
      </c>
      <c r="B245" s="13" t="s">
        <v>213</v>
      </c>
      <c r="C245" s="13">
        <v>2015121085</v>
      </c>
      <c r="D245" s="1" t="s">
        <v>622</v>
      </c>
      <c r="E245" s="2"/>
      <c r="F245" s="2"/>
      <c r="G245" s="2">
        <f>VLOOKUP(C245:C489,'[3]15级'!$C$2:$R$247,16,0)</f>
        <v>0</v>
      </c>
      <c r="H245" s="2">
        <f>VLOOKUP(C245:C489,'[4]15级'!$C$2:$U$247,19,0)</f>
        <v>3.6</v>
      </c>
      <c r="I245" s="2">
        <f>VLOOKUP(C245:C494,'[5]15级'!$C$2:$W$252,21,0)</f>
        <v>0.5</v>
      </c>
      <c r="J245" s="2">
        <f>VLOOKUP(C245:C494,'[6]15级'!$C$2:$U$251,19,0)</f>
        <v>3</v>
      </c>
      <c r="K245" s="2">
        <f t="shared" si="3"/>
        <v>7.1</v>
      </c>
    </row>
    <row r="246" spans="1:11" x14ac:dyDescent="0.15">
      <c r="A246" s="1">
        <v>245</v>
      </c>
      <c r="B246" s="13" t="s">
        <v>213</v>
      </c>
      <c r="C246" s="13">
        <v>2015122092</v>
      </c>
      <c r="D246" s="1" t="s">
        <v>623</v>
      </c>
      <c r="E246" s="2"/>
      <c r="F246" s="2"/>
      <c r="G246" s="2">
        <f>VLOOKUP(C246:C490,'[3]15级'!$C$2:$R$247,16,0)</f>
        <v>0</v>
      </c>
      <c r="H246" s="2">
        <f>VLOOKUP(C246:C490,'[4]15级'!$C$2:$U$247,19,0)</f>
        <v>1.1000000000000001</v>
      </c>
      <c r="I246" s="2">
        <f>VLOOKUP(C246:C495,'[5]15级'!$C$2:$W$252,21,0)</f>
        <v>1</v>
      </c>
      <c r="J246" s="2">
        <f>VLOOKUP(C246:C495,'[6]15级'!$C$2:$U$251,19,0)</f>
        <v>2.5</v>
      </c>
      <c r="K246" s="2">
        <f t="shared" si="3"/>
        <v>4.5999999999999996</v>
      </c>
    </row>
    <row r="247" spans="1:11" x14ac:dyDescent="0.15">
      <c r="A247" s="1">
        <v>246</v>
      </c>
      <c r="B247" s="13" t="s">
        <v>624</v>
      </c>
      <c r="C247" s="13">
        <v>2015053094</v>
      </c>
      <c r="D247" s="1" t="s">
        <v>625</v>
      </c>
      <c r="I247" s="2">
        <f>VLOOKUP(C247:C496,'[5]15级'!$C$2:$W$252,21,0)</f>
        <v>1</v>
      </c>
      <c r="J247" s="2">
        <f>VLOOKUP(C247:C496,'[6]15级'!$C$2:$U$251,19,0)</f>
        <v>0</v>
      </c>
      <c r="K247" s="2">
        <f t="shared" si="3"/>
        <v>1</v>
      </c>
    </row>
    <row r="248" spans="1:11" x14ac:dyDescent="0.15">
      <c r="A248" s="1">
        <v>247</v>
      </c>
      <c r="B248" s="13" t="s">
        <v>213</v>
      </c>
      <c r="C248" s="13">
        <v>2015053092</v>
      </c>
      <c r="D248" s="1" t="s">
        <v>626</v>
      </c>
      <c r="I248" s="2">
        <f>VLOOKUP(C248:C497,'[5]15级'!$C$2:$W$252,21,0)</f>
        <v>0</v>
      </c>
      <c r="J248" s="2">
        <f>VLOOKUP(C248:C497,'[6]15级'!$C$2:$U$251,19,0)</f>
        <v>4</v>
      </c>
      <c r="K248" s="2">
        <f t="shared" si="3"/>
        <v>4</v>
      </c>
    </row>
    <row r="249" spans="1:11" x14ac:dyDescent="0.15">
      <c r="A249" s="1">
        <v>248</v>
      </c>
      <c r="B249" s="13" t="s">
        <v>624</v>
      </c>
      <c r="C249" s="13">
        <v>2015053095</v>
      </c>
      <c r="D249" s="14" t="s">
        <v>627</v>
      </c>
      <c r="I249" s="2">
        <f>VLOOKUP(C249:C498,'[5]15级'!$C$2:$W$252,21,0)</f>
        <v>1</v>
      </c>
      <c r="J249" s="2">
        <f>VLOOKUP(C249:C498,'[6]15级'!$C$2:$U$251,19,0)</f>
        <v>0</v>
      </c>
      <c r="K249" s="2">
        <f t="shared" si="3"/>
        <v>1</v>
      </c>
    </row>
    <row r="250" spans="1:11" ht="14.25" x14ac:dyDescent="0.15">
      <c r="A250" s="1">
        <v>249</v>
      </c>
      <c r="B250" s="13" t="s">
        <v>624</v>
      </c>
      <c r="C250" s="13">
        <v>2015053096</v>
      </c>
      <c r="D250" s="15" t="s">
        <v>628</v>
      </c>
      <c r="I250" s="2">
        <f>VLOOKUP(C250:C499,'[5]15级'!$C$2:$W$252,21,0)</f>
        <v>0</v>
      </c>
      <c r="J250" s="2">
        <f>VLOOKUP(C250:C499,'[6]15级'!$C$2:$U$251,19,0)</f>
        <v>2</v>
      </c>
      <c r="K250" s="2">
        <f t="shared" si="3"/>
        <v>2</v>
      </c>
    </row>
    <row r="251" spans="1:11" ht="14.25" x14ac:dyDescent="0.15">
      <c r="A251" s="1">
        <v>250</v>
      </c>
      <c r="B251" s="13" t="s">
        <v>213</v>
      </c>
      <c r="C251" s="13">
        <v>2015053093</v>
      </c>
      <c r="D251" s="15" t="s">
        <v>629</v>
      </c>
      <c r="I251" s="2">
        <f>VLOOKUP(C251:C500,'[5]15级'!$C$2:$W$252,21,0)</f>
        <v>0</v>
      </c>
      <c r="J251" s="2">
        <f>VLOOKUP(C251:C500,'[6]15级'!$C$2:$U$251,19,0)</f>
        <v>6</v>
      </c>
      <c r="K251" s="2">
        <f t="shared" si="3"/>
        <v>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3"/>
  <sheetViews>
    <sheetView workbookViewId="0">
      <pane ySplit="1" topLeftCell="A2" activePane="bottomLeft" state="frozen"/>
      <selection pane="bottomLeft" activeCell="M20" sqref="M20"/>
    </sheetView>
  </sheetViews>
  <sheetFormatPr defaultRowHeight="14.25" x14ac:dyDescent="0.15"/>
  <cols>
    <col min="1" max="1" width="5.375" style="9" customWidth="1"/>
    <col min="2" max="2" width="18.375" style="8" customWidth="1"/>
    <col min="3" max="3" width="12.5" style="8" customWidth="1"/>
    <col min="4" max="4" width="9" style="8"/>
    <col min="5" max="5" width="9" style="9"/>
    <col min="6" max="6" width="16.5" style="8" customWidth="1"/>
    <col min="7" max="8" width="15.75" style="8" customWidth="1"/>
    <col min="9" max="9" width="16.5" style="8" customWidth="1"/>
    <col min="10" max="245" width="9" style="8"/>
    <col min="246" max="246" width="5.375" style="8" customWidth="1"/>
    <col min="247" max="247" width="18.375" style="8" customWidth="1"/>
    <col min="248" max="248" width="12.5" style="8" customWidth="1"/>
    <col min="249" max="250" width="9" style="8"/>
    <col min="251" max="251" width="10.375" style="8" customWidth="1"/>
    <col min="252" max="501" width="9" style="8"/>
    <col min="502" max="502" width="5.375" style="8" customWidth="1"/>
    <col min="503" max="503" width="18.375" style="8" customWidth="1"/>
    <col min="504" max="504" width="12.5" style="8" customWidth="1"/>
    <col min="505" max="506" width="9" style="8"/>
    <col min="507" max="507" width="10.375" style="8" customWidth="1"/>
    <col min="508" max="757" width="9" style="8"/>
    <col min="758" max="758" width="5.375" style="8" customWidth="1"/>
    <col min="759" max="759" width="18.375" style="8" customWidth="1"/>
    <col min="760" max="760" width="12.5" style="8" customWidth="1"/>
    <col min="761" max="762" width="9" style="8"/>
    <col min="763" max="763" width="10.375" style="8" customWidth="1"/>
    <col min="764" max="1013" width="9" style="8"/>
    <col min="1014" max="1014" width="5.375" style="8" customWidth="1"/>
    <col min="1015" max="1015" width="18.375" style="8" customWidth="1"/>
    <col min="1016" max="1016" width="12.5" style="8" customWidth="1"/>
    <col min="1017" max="1018" width="9" style="8"/>
    <col min="1019" max="1019" width="10.375" style="8" customWidth="1"/>
    <col min="1020" max="1269" width="9" style="8"/>
    <col min="1270" max="1270" width="5.375" style="8" customWidth="1"/>
    <col min="1271" max="1271" width="18.375" style="8" customWidth="1"/>
    <col min="1272" max="1272" width="12.5" style="8" customWidth="1"/>
    <col min="1273" max="1274" width="9" style="8"/>
    <col min="1275" max="1275" width="10.375" style="8" customWidth="1"/>
    <col min="1276" max="1525" width="9" style="8"/>
    <col min="1526" max="1526" width="5.375" style="8" customWidth="1"/>
    <col min="1527" max="1527" width="18.375" style="8" customWidth="1"/>
    <col min="1528" max="1528" width="12.5" style="8" customWidth="1"/>
    <col min="1529" max="1530" width="9" style="8"/>
    <col min="1531" max="1531" width="10.375" style="8" customWidth="1"/>
    <col min="1532" max="1781" width="9" style="8"/>
    <col min="1782" max="1782" width="5.375" style="8" customWidth="1"/>
    <col min="1783" max="1783" width="18.375" style="8" customWidth="1"/>
    <col min="1784" max="1784" width="12.5" style="8" customWidth="1"/>
    <col min="1785" max="1786" width="9" style="8"/>
    <col min="1787" max="1787" width="10.375" style="8" customWidth="1"/>
    <col min="1788" max="2037" width="9" style="8"/>
    <col min="2038" max="2038" width="5.375" style="8" customWidth="1"/>
    <col min="2039" max="2039" width="18.375" style="8" customWidth="1"/>
    <col min="2040" max="2040" width="12.5" style="8" customWidth="1"/>
    <col min="2041" max="2042" width="9" style="8"/>
    <col min="2043" max="2043" width="10.375" style="8" customWidth="1"/>
    <col min="2044" max="2293" width="9" style="8"/>
    <col min="2294" max="2294" width="5.375" style="8" customWidth="1"/>
    <col min="2295" max="2295" width="18.375" style="8" customWidth="1"/>
    <col min="2296" max="2296" width="12.5" style="8" customWidth="1"/>
    <col min="2297" max="2298" width="9" style="8"/>
    <col min="2299" max="2299" width="10.375" style="8" customWidth="1"/>
    <col min="2300" max="2549" width="9" style="8"/>
    <col min="2550" max="2550" width="5.375" style="8" customWidth="1"/>
    <col min="2551" max="2551" width="18.375" style="8" customWidth="1"/>
    <col min="2552" max="2552" width="12.5" style="8" customWidth="1"/>
    <col min="2553" max="2554" width="9" style="8"/>
    <col min="2555" max="2555" width="10.375" style="8" customWidth="1"/>
    <col min="2556" max="2805" width="9" style="8"/>
    <col min="2806" max="2806" width="5.375" style="8" customWidth="1"/>
    <col min="2807" max="2807" width="18.375" style="8" customWidth="1"/>
    <col min="2808" max="2808" width="12.5" style="8" customWidth="1"/>
    <col min="2809" max="2810" width="9" style="8"/>
    <col min="2811" max="2811" width="10.375" style="8" customWidth="1"/>
    <col min="2812" max="3061" width="9" style="8"/>
    <col min="3062" max="3062" width="5.375" style="8" customWidth="1"/>
    <col min="3063" max="3063" width="18.375" style="8" customWidth="1"/>
    <col min="3064" max="3064" width="12.5" style="8" customWidth="1"/>
    <col min="3065" max="3066" width="9" style="8"/>
    <col min="3067" max="3067" width="10.375" style="8" customWidth="1"/>
    <col min="3068" max="3317" width="9" style="8"/>
    <col min="3318" max="3318" width="5.375" style="8" customWidth="1"/>
    <col min="3319" max="3319" width="18.375" style="8" customWidth="1"/>
    <col min="3320" max="3320" width="12.5" style="8" customWidth="1"/>
    <col min="3321" max="3322" width="9" style="8"/>
    <col min="3323" max="3323" width="10.375" style="8" customWidth="1"/>
    <col min="3324" max="3573" width="9" style="8"/>
    <col min="3574" max="3574" width="5.375" style="8" customWidth="1"/>
    <col min="3575" max="3575" width="18.375" style="8" customWidth="1"/>
    <col min="3576" max="3576" width="12.5" style="8" customWidth="1"/>
    <col min="3577" max="3578" width="9" style="8"/>
    <col min="3579" max="3579" width="10.375" style="8" customWidth="1"/>
    <col min="3580" max="3829" width="9" style="8"/>
    <col min="3830" max="3830" width="5.375" style="8" customWidth="1"/>
    <col min="3831" max="3831" width="18.375" style="8" customWidth="1"/>
    <col min="3832" max="3832" width="12.5" style="8" customWidth="1"/>
    <col min="3833" max="3834" width="9" style="8"/>
    <col min="3835" max="3835" width="10.375" style="8" customWidth="1"/>
    <col min="3836" max="4085" width="9" style="8"/>
    <col min="4086" max="4086" width="5.375" style="8" customWidth="1"/>
    <col min="4087" max="4087" width="18.375" style="8" customWidth="1"/>
    <col min="4088" max="4088" width="12.5" style="8" customWidth="1"/>
    <col min="4089" max="4090" width="9" style="8"/>
    <col min="4091" max="4091" width="10.375" style="8" customWidth="1"/>
    <col min="4092" max="4341" width="9" style="8"/>
    <col min="4342" max="4342" width="5.375" style="8" customWidth="1"/>
    <col min="4343" max="4343" width="18.375" style="8" customWidth="1"/>
    <col min="4344" max="4344" width="12.5" style="8" customWidth="1"/>
    <col min="4345" max="4346" width="9" style="8"/>
    <col min="4347" max="4347" width="10.375" style="8" customWidth="1"/>
    <col min="4348" max="4597" width="9" style="8"/>
    <col min="4598" max="4598" width="5.375" style="8" customWidth="1"/>
    <col min="4599" max="4599" width="18.375" style="8" customWidth="1"/>
    <col min="4600" max="4600" width="12.5" style="8" customWidth="1"/>
    <col min="4601" max="4602" width="9" style="8"/>
    <col min="4603" max="4603" width="10.375" style="8" customWidth="1"/>
    <col min="4604" max="4853" width="9" style="8"/>
    <col min="4854" max="4854" width="5.375" style="8" customWidth="1"/>
    <col min="4855" max="4855" width="18.375" style="8" customWidth="1"/>
    <col min="4856" max="4856" width="12.5" style="8" customWidth="1"/>
    <col min="4857" max="4858" width="9" style="8"/>
    <col min="4859" max="4859" width="10.375" style="8" customWidth="1"/>
    <col min="4860" max="5109" width="9" style="8"/>
    <col min="5110" max="5110" width="5.375" style="8" customWidth="1"/>
    <col min="5111" max="5111" width="18.375" style="8" customWidth="1"/>
    <col min="5112" max="5112" width="12.5" style="8" customWidth="1"/>
    <col min="5113" max="5114" width="9" style="8"/>
    <col min="5115" max="5115" width="10.375" style="8" customWidth="1"/>
    <col min="5116" max="5365" width="9" style="8"/>
    <col min="5366" max="5366" width="5.375" style="8" customWidth="1"/>
    <col min="5367" max="5367" width="18.375" style="8" customWidth="1"/>
    <col min="5368" max="5368" width="12.5" style="8" customWidth="1"/>
    <col min="5369" max="5370" width="9" style="8"/>
    <col min="5371" max="5371" width="10.375" style="8" customWidth="1"/>
    <col min="5372" max="5621" width="9" style="8"/>
    <col min="5622" max="5622" width="5.375" style="8" customWidth="1"/>
    <col min="5623" max="5623" width="18.375" style="8" customWidth="1"/>
    <col min="5624" max="5624" width="12.5" style="8" customWidth="1"/>
    <col min="5625" max="5626" width="9" style="8"/>
    <col min="5627" max="5627" width="10.375" style="8" customWidth="1"/>
    <col min="5628" max="5877" width="9" style="8"/>
    <col min="5878" max="5878" width="5.375" style="8" customWidth="1"/>
    <col min="5879" max="5879" width="18.375" style="8" customWidth="1"/>
    <col min="5880" max="5880" width="12.5" style="8" customWidth="1"/>
    <col min="5881" max="5882" width="9" style="8"/>
    <col min="5883" max="5883" width="10.375" style="8" customWidth="1"/>
    <col min="5884" max="6133" width="9" style="8"/>
    <col min="6134" max="6134" width="5.375" style="8" customWidth="1"/>
    <col min="6135" max="6135" width="18.375" style="8" customWidth="1"/>
    <col min="6136" max="6136" width="12.5" style="8" customWidth="1"/>
    <col min="6137" max="6138" width="9" style="8"/>
    <col min="6139" max="6139" width="10.375" style="8" customWidth="1"/>
    <col min="6140" max="6389" width="9" style="8"/>
    <col min="6390" max="6390" width="5.375" style="8" customWidth="1"/>
    <col min="6391" max="6391" width="18.375" style="8" customWidth="1"/>
    <col min="6392" max="6392" width="12.5" style="8" customWidth="1"/>
    <col min="6393" max="6394" width="9" style="8"/>
    <col min="6395" max="6395" width="10.375" style="8" customWidth="1"/>
    <col min="6396" max="6645" width="9" style="8"/>
    <col min="6646" max="6646" width="5.375" style="8" customWidth="1"/>
    <col min="6647" max="6647" width="18.375" style="8" customWidth="1"/>
    <col min="6648" max="6648" width="12.5" style="8" customWidth="1"/>
    <col min="6649" max="6650" width="9" style="8"/>
    <col min="6651" max="6651" width="10.375" style="8" customWidth="1"/>
    <col min="6652" max="6901" width="9" style="8"/>
    <col min="6902" max="6902" width="5.375" style="8" customWidth="1"/>
    <col min="6903" max="6903" width="18.375" style="8" customWidth="1"/>
    <col min="6904" max="6904" width="12.5" style="8" customWidth="1"/>
    <col min="6905" max="6906" width="9" style="8"/>
    <col min="6907" max="6907" width="10.375" style="8" customWidth="1"/>
    <col min="6908" max="7157" width="9" style="8"/>
    <col min="7158" max="7158" width="5.375" style="8" customWidth="1"/>
    <col min="7159" max="7159" width="18.375" style="8" customWidth="1"/>
    <col min="7160" max="7160" width="12.5" style="8" customWidth="1"/>
    <col min="7161" max="7162" width="9" style="8"/>
    <col min="7163" max="7163" width="10.375" style="8" customWidth="1"/>
    <col min="7164" max="7413" width="9" style="8"/>
    <col min="7414" max="7414" width="5.375" style="8" customWidth="1"/>
    <col min="7415" max="7415" width="18.375" style="8" customWidth="1"/>
    <col min="7416" max="7416" width="12.5" style="8" customWidth="1"/>
    <col min="7417" max="7418" width="9" style="8"/>
    <col min="7419" max="7419" width="10.375" style="8" customWidth="1"/>
    <col min="7420" max="7669" width="9" style="8"/>
    <col min="7670" max="7670" width="5.375" style="8" customWidth="1"/>
    <col min="7671" max="7671" width="18.375" style="8" customWidth="1"/>
    <col min="7672" max="7672" width="12.5" style="8" customWidth="1"/>
    <col min="7673" max="7674" width="9" style="8"/>
    <col min="7675" max="7675" width="10.375" style="8" customWidth="1"/>
    <col min="7676" max="7925" width="9" style="8"/>
    <col min="7926" max="7926" width="5.375" style="8" customWidth="1"/>
    <col min="7927" max="7927" width="18.375" style="8" customWidth="1"/>
    <col min="7928" max="7928" width="12.5" style="8" customWidth="1"/>
    <col min="7929" max="7930" width="9" style="8"/>
    <col min="7931" max="7931" width="10.375" style="8" customWidth="1"/>
    <col min="7932" max="8181" width="9" style="8"/>
    <col min="8182" max="8182" width="5.375" style="8" customWidth="1"/>
    <col min="8183" max="8183" width="18.375" style="8" customWidth="1"/>
    <col min="8184" max="8184" width="12.5" style="8" customWidth="1"/>
    <col min="8185" max="8186" width="9" style="8"/>
    <col min="8187" max="8187" width="10.375" style="8" customWidth="1"/>
    <col min="8188" max="8437" width="9" style="8"/>
    <col min="8438" max="8438" width="5.375" style="8" customWidth="1"/>
    <col min="8439" max="8439" width="18.375" style="8" customWidth="1"/>
    <col min="8440" max="8440" width="12.5" style="8" customWidth="1"/>
    <col min="8441" max="8442" width="9" style="8"/>
    <col min="8443" max="8443" width="10.375" style="8" customWidth="1"/>
    <col min="8444" max="8693" width="9" style="8"/>
    <col min="8694" max="8694" width="5.375" style="8" customWidth="1"/>
    <col min="8695" max="8695" width="18.375" style="8" customWidth="1"/>
    <col min="8696" max="8696" width="12.5" style="8" customWidth="1"/>
    <col min="8697" max="8698" width="9" style="8"/>
    <col min="8699" max="8699" width="10.375" style="8" customWidth="1"/>
    <col min="8700" max="8949" width="9" style="8"/>
    <col min="8950" max="8950" width="5.375" style="8" customWidth="1"/>
    <col min="8951" max="8951" width="18.375" style="8" customWidth="1"/>
    <col min="8952" max="8952" width="12.5" style="8" customWidth="1"/>
    <col min="8953" max="8954" width="9" style="8"/>
    <col min="8955" max="8955" width="10.375" style="8" customWidth="1"/>
    <col min="8956" max="9205" width="9" style="8"/>
    <col min="9206" max="9206" width="5.375" style="8" customWidth="1"/>
    <col min="9207" max="9207" width="18.375" style="8" customWidth="1"/>
    <col min="9208" max="9208" width="12.5" style="8" customWidth="1"/>
    <col min="9209" max="9210" width="9" style="8"/>
    <col min="9211" max="9211" width="10.375" style="8" customWidth="1"/>
    <col min="9212" max="9461" width="9" style="8"/>
    <col min="9462" max="9462" width="5.375" style="8" customWidth="1"/>
    <col min="9463" max="9463" width="18.375" style="8" customWidth="1"/>
    <col min="9464" max="9464" width="12.5" style="8" customWidth="1"/>
    <col min="9465" max="9466" width="9" style="8"/>
    <col min="9467" max="9467" width="10.375" style="8" customWidth="1"/>
    <col min="9468" max="9717" width="9" style="8"/>
    <col min="9718" max="9718" width="5.375" style="8" customWidth="1"/>
    <col min="9719" max="9719" width="18.375" style="8" customWidth="1"/>
    <col min="9720" max="9720" width="12.5" style="8" customWidth="1"/>
    <col min="9721" max="9722" width="9" style="8"/>
    <col min="9723" max="9723" width="10.375" style="8" customWidth="1"/>
    <col min="9724" max="9973" width="9" style="8"/>
    <col min="9974" max="9974" width="5.375" style="8" customWidth="1"/>
    <col min="9975" max="9975" width="18.375" style="8" customWidth="1"/>
    <col min="9976" max="9976" width="12.5" style="8" customWidth="1"/>
    <col min="9977" max="9978" width="9" style="8"/>
    <col min="9979" max="9979" width="10.375" style="8" customWidth="1"/>
    <col min="9980" max="10229" width="9" style="8"/>
    <col min="10230" max="10230" width="5.375" style="8" customWidth="1"/>
    <col min="10231" max="10231" width="18.375" style="8" customWidth="1"/>
    <col min="10232" max="10232" width="12.5" style="8" customWidth="1"/>
    <col min="10233" max="10234" width="9" style="8"/>
    <col min="10235" max="10235" width="10.375" style="8" customWidth="1"/>
    <col min="10236" max="10485" width="9" style="8"/>
    <col min="10486" max="10486" width="5.375" style="8" customWidth="1"/>
    <col min="10487" max="10487" width="18.375" style="8" customWidth="1"/>
    <col min="10488" max="10488" width="12.5" style="8" customWidth="1"/>
    <col min="10489" max="10490" width="9" style="8"/>
    <col min="10491" max="10491" width="10.375" style="8" customWidth="1"/>
    <col min="10492" max="10741" width="9" style="8"/>
    <col min="10742" max="10742" width="5.375" style="8" customWidth="1"/>
    <col min="10743" max="10743" width="18.375" style="8" customWidth="1"/>
    <col min="10744" max="10744" width="12.5" style="8" customWidth="1"/>
    <col min="10745" max="10746" width="9" style="8"/>
    <col min="10747" max="10747" width="10.375" style="8" customWidth="1"/>
    <col min="10748" max="10997" width="9" style="8"/>
    <col min="10998" max="10998" width="5.375" style="8" customWidth="1"/>
    <col min="10999" max="10999" width="18.375" style="8" customWidth="1"/>
    <col min="11000" max="11000" width="12.5" style="8" customWidth="1"/>
    <col min="11001" max="11002" width="9" style="8"/>
    <col min="11003" max="11003" width="10.375" style="8" customWidth="1"/>
    <col min="11004" max="11253" width="9" style="8"/>
    <col min="11254" max="11254" width="5.375" style="8" customWidth="1"/>
    <col min="11255" max="11255" width="18.375" style="8" customWidth="1"/>
    <col min="11256" max="11256" width="12.5" style="8" customWidth="1"/>
    <col min="11257" max="11258" width="9" style="8"/>
    <col min="11259" max="11259" width="10.375" style="8" customWidth="1"/>
    <col min="11260" max="11509" width="9" style="8"/>
    <col min="11510" max="11510" width="5.375" style="8" customWidth="1"/>
    <col min="11511" max="11511" width="18.375" style="8" customWidth="1"/>
    <col min="11512" max="11512" width="12.5" style="8" customWidth="1"/>
    <col min="11513" max="11514" width="9" style="8"/>
    <col min="11515" max="11515" width="10.375" style="8" customWidth="1"/>
    <col min="11516" max="11765" width="9" style="8"/>
    <col min="11766" max="11766" width="5.375" style="8" customWidth="1"/>
    <col min="11767" max="11767" width="18.375" style="8" customWidth="1"/>
    <col min="11768" max="11768" width="12.5" style="8" customWidth="1"/>
    <col min="11769" max="11770" width="9" style="8"/>
    <col min="11771" max="11771" width="10.375" style="8" customWidth="1"/>
    <col min="11772" max="12021" width="9" style="8"/>
    <col min="12022" max="12022" width="5.375" style="8" customWidth="1"/>
    <col min="12023" max="12023" width="18.375" style="8" customWidth="1"/>
    <col min="12024" max="12024" width="12.5" style="8" customWidth="1"/>
    <col min="12025" max="12026" width="9" style="8"/>
    <col min="12027" max="12027" width="10.375" style="8" customWidth="1"/>
    <col min="12028" max="12277" width="9" style="8"/>
    <col min="12278" max="12278" width="5.375" style="8" customWidth="1"/>
    <col min="12279" max="12279" width="18.375" style="8" customWidth="1"/>
    <col min="12280" max="12280" width="12.5" style="8" customWidth="1"/>
    <col min="12281" max="12282" width="9" style="8"/>
    <col min="12283" max="12283" width="10.375" style="8" customWidth="1"/>
    <col min="12284" max="12533" width="9" style="8"/>
    <col min="12534" max="12534" width="5.375" style="8" customWidth="1"/>
    <col min="12535" max="12535" width="18.375" style="8" customWidth="1"/>
    <col min="12536" max="12536" width="12.5" style="8" customWidth="1"/>
    <col min="12537" max="12538" width="9" style="8"/>
    <col min="12539" max="12539" width="10.375" style="8" customWidth="1"/>
    <col min="12540" max="12789" width="9" style="8"/>
    <col min="12790" max="12790" width="5.375" style="8" customWidth="1"/>
    <col min="12791" max="12791" width="18.375" style="8" customWidth="1"/>
    <col min="12792" max="12792" width="12.5" style="8" customWidth="1"/>
    <col min="12793" max="12794" width="9" style="8"/>
    <col min="12795" max="12795" width="10.375" style="8" customWidth="1"/>
    <col min="12796" max="13045" width="9" style="8"/>
    <col min="13046" max="13046" width="5.375" style="8" customWidth="1"/>
    <col min="13047" max="13047" width="18.375" style="8" customWidth="1"/>
    <col min="13048" max="13048" width="12.5" style="8" customWidth="1"/>
    <col min="13049" max="13050" width="9" style="8"/>
    <col min="13051" max="13051" width="10.375" style="8" customWidth="1"/>
    <col min="13052" max="13301" width="9" style="8"/>
    <col min="13302" max="13302" width="5.375" style="8" customWidth="1"/>
    <col min="13303" max="13303" width="18.375" style="8" customWidth="1"/>
    <col min="13304" max="13304" width="12.5" style="8" customWidth="1"/>
    <col min="13305" max="13306" width="9" style="8"/>
    <col min="13307" max="13307" width="10.375" style="8" customWidth="1"/>
    <col min="13308" max="13557" width="9" style="8"/>
    <col min="13558" max="13558" width="5.375" style="8" customWidth="1"/>
    <col min="13559" max="13559" width="18.375" style="8" customWidth="1"/>
    <col min="13560" max="13560" width="12.5" style="8" customWidth="1"/>
    <col min="13561" max="13562" width="9" style="8"/>
    <col min="13563" max="13563" width="10.375" style="8" customWidth="1"/>
    <col min="13564" max="13813" width="9" style="8"/>
    <col min="13814" max="13814" width="5.375" style="8" customWidth="1"/>
    <col min="13815" max="13815" width="18.375" style="8" customWidth="1"/>
    <col min="13816" max="13816" width="12.5" style="8" customWidth="1"/>
    <col min="13817" max="13818" width="9" style="8"/>
    <col min="13819" max="13819" width="10.375" style="8" customWidth="1"/>
    <col min="13820" max="14069" width="9" style="8"/>
    <col min="14070" max="14070" width="5.375" style="8" customWidth="1"/>
    <col min="14071" max="14071" width="18.375" style="8" customWidth="1"/>
    <col min="14072" max="14072" width="12.5" style="8" customWidth="1"/>
    <col min="14073" max="14074" width="9" style="8"/>
    <col min="14075" max="14075" width="10.375" style="8" customWidth="1"/>
    <col min="14076" max="14325" width="9" style="8"/>
    <col min="14326" max="14326" width="5.375" style="8" customWidth="1"/>
    <col min="14327" max="14327" width="18.375" style="8" customWidth="1"/>
    <col min="14328" max="14328" width="12.5" style="8" customWidth="1"/>
    <col min="14329" max="14330" width="9" style="8"/>
    <col min="14331" max="14331" width="10.375" style="8" customWidth="1"/>
    <col min="14332" max="14581" width="9" style="8"/>
    <col min="14582" max="14582" width="5.375" style="8" customWidth="1"/>
    <col min="14583" max="14583" width="18.375" style="8" customWidth="1"/>
    <col min="14584" max="14584" width="12.5" style="8" customWidth="1"/>
    <col min="14585" max="14586" width="9" style="8"/>
    <col min="14587" max="14587" width="10.375" style="8" customWidth="1"/>
    <col min="14588" max="14837" width="9" style="8"/>
    <col min="14838" max="14838" width="5.375" style="8" customWidth="1"/>
    <col min="14839" max="14839" width="18.375" style="8" customWidth="1"/>
    <col min="14840" max="14840" width="12.5" style="8" customWidth="1"/>
    <col min="14841" max="14842" width="9" style="8"/>
    <col min="14843" max="14843" width="10.375" style="8" customWidth="1"/>
    <col min="14844" max="15093" width="9" style="8"/>
    <col min="15094" max="15094" width="5.375" style="8" customWidth="1"/>
    <col min="15095" max="15095" width="18.375" style="8" customWidth="1"/>
    <col min="15096" max="15096" width="12.5" style="8" customWidth="1"/>
    <col min="15097" max="15098" width="9" style="8"/>
    <col min="15099" max="15099" width="10.375" style="8" customWidth="1"/>
    <col min="15100" max="15349" width="9" style="8"/>
    <col min="15350" max="15350" width="5.375" style="8" customWidth="1"/>
    <col min="15351" max="15351" width="18.375" style="8" customWidth="1"/>
    <col min="15352" max="15352" width="12.5" style="8" customWidth="1"/>
    <col min="15353" max="15354" width="9" style="8"/>
    <col min="15355" max="15355" width="10.375" style="8" customWidth="1"/>
    <col min="15356" max="15605" width="9" style="8"/>
    <col min="15606" max="15606" width="5.375" style="8" customWidth="1"/>
    <col min="15607" max="15607" width="18.375" style="8" customWidth="1"/>
    <col min="15608" max="15608" width="12.5" style="8" customWidth="1"/>
    <col min="15609" max="15610" width="9" style="8"/>
    <col min="15611" max="15611" width="10.375" style="8" customWidth="1"/>
    <col min="15612" max="15861" width="9" style="8"/>
    <col min="15862" max="15862" width="5.375" style="8" customWidth="1"/>
    <col min="15863" max="15863" width="18.375" style="8" customWidth="1"/>
    <col min="15864" max="15864" width="12.5" style="8" customWidth="1"/>
    <col min="15865" max="15866" width="9" style="8"/>
    <col min="15867" max="15867" width="10.375" style="8" customWidth="1"/>
    <col min="15868" max="16117" width="9" style="8"/>
    <col min="16118" max="16118" width="5.375" style="8" customWidth="1"/>
    <col min="16119" max="16119" width="18.375" style="8" customWidth="1"/>
    <col min="16120" max="16120" width="12.5" style="8" customWidth="1"/>
    <col min="16121" max="16122" width="9" style="8"/>
    <col min="16123" max="16123" width="10.375" style="8" customWidth="1"/>
    <col min="16124" max="16384" width="9" style="8"/>
  </cols>
  <sheetData>
    <row r="1" spans="1:9" ht="22.5" customHeight="1" x14ac:dyDescent="0.15">
      <c r="A1" s="10" t="s">
        <v>0</v>
      </c>
      <c r="B1" s="11" t="s">
        <v>258</v>
      </c>
      <c r="C1" s="11" t="s">
        <v>1</v>
      </c>
      <c r="D1" s="11" t="s">
        <v>2</v>
      </c>
      <c r="E1" s="10" t="s">
        <v>259</v>
      </c>
      <c r="F1" s="6" t="s">
        <v>608</v>
      </c>
      <c r="G1" s="16" t="s">
        <v>631</v>
      </c>
      <c r="H1" s="16" t="s">
        <v>635</v>
      </c>
      <c r="I1" s="7" t="s">
        <v>609</v>
      </c>
    </row>
    <row r="2" spans="1:9" x14ac:dyDescent="0.15">
      <c r="A2" s="9">
        <v>1</v>
      </c>
      <c r="B2" s="8" t="s">
        <v>260</v>
      </c>
      <c r="C2" s="8">
        <v>2014051014</v>
      </c>
      <c r="D2" s="8" t="s">
        <v>6</v>
      </c>
      <c r="E2" s="9" t="s">
        <v>261</v>
      </c>
      <c r="F2" s="9">
        <f>VLOOKUP(C2:C352,'[4]16级'!$C$2:$U$353,19,0)+VLOOKUP(C2:C353,'[4]16级'!$C$2:$V$353,20,0)</f>
        <v>0.5</v>
      </c>
      <c r="G2" s="9">
        <v>0</v>
      </c>
      <c r="H2" s="9">
        <f>VLOOKUP(C2:C353,'[6]16级'!$C$2:$V$356,20,0)</f>
        <v>0.5</v>
      </c>
      <c r="I2" s="9">
        <f>SUM(F2:H2)</f>
        <v>1</v>
      </c>
    </row>
    <row r="3" spans="1:9" x14ac:dyDescent="0.15">
      <c r="A3" s="9">
        <v>2</v>
      </c>
      <c r="B3" s="8" t="s">
        <v>260</v>
      </c>
      <c r="C3" s="8">
        <v>2015051019</v>
      </c>
      <c r="D3" s="8" t="s">
        <v>28</v>
      </c>
      <c r="E3" s="9" t="s">
        <v>261</v>
      </c>
      <c r="F3" s="9">
        <f>VLOOKUP(C3:C353,'[4]16级'!$C$2:$U$353,19,0)+VLOOKUP(C3:C354,'[4]16级'!$C$2:$V$353,20,0)</f>
        <v>0.5</v>
      </c>
      <c r="G3" s="9">
        <v>0</v>
      </c>
      <c r="H3" s="9">
        <f>VLOOKUP(C3:C354,'[6]16级'!$C$2:$V$356,20,0)</f>
        <v>0</v>
      </c>
      <c r="I3" s="9">
        <f t="shared" ref="I3:I66" si="0">SUM(F3:H3)</f>
        <v>0.5</v>
      </c>
    </row>
    <row r="4" spans="1:9" x14ac:dyDescent="0.15">
      <c r="A4" s="9">
        <v>3</v>
      </c>
      <c r="B4" s="8" t="s">
        <v>260</v>
      </c>
      <c r="C4" s="8">
        <v>2015051063</v>
      </c>
      <c r="D4" s="8" t="s">
        <v>68</v>
      </c>
      <c r="E4" s="9" t="s">
        <v>261</v>
      </c>
      <c r="F4" s="9">
        <f>VLOOKUP(C4:C354,'[4]16级'!$C$2:$U$353,19,0)+VLOOKUP(C4:C355,'[4]16级'!$C$2:$V$353,20,0)</f>
        <v>0.5</v>
      </c>
      <c r="G4" s="9">
        <v>0</v>
      </c>
      <c r="H4" s="9">
        <f>VLOOKUP(C4:C355,'[6]16级'!$C$2:$V$356,20,0)</f>
        <v>0.5</v>
      </c>
      <c r="I4" s="9">
        <f t="shared" si="0"/>
        <v>1</v>
      </c>
    </row>
    <row r="5" spans="1:9" x14ac:dyDescent="0.15">
      <c r="A5" s="9">
        <v>4</v>
      </c>
      <c r="B5" s="8" t="s">
        <v>260</v>
      </c>
      <c r="C5" s="8">
        <v>2016033028</v>
      </c>
      <c r="D5" s="8" t="s">
        <v>262</v>
      </c>
      <c r="E5" s="9" t="s">
        <v>261</v>
      </c>
      <c r="F5" s="9">
        <f>VLOOKUP(C5:C355,'[4]16级'!$C$2:$U$353,19,0)+VLOOKUP(C5:C356,'[4]16级'!$C$2:$V$353,20,0)</f>
        <v>0</v>
      </c>
      <c r="G5" s="9">
        <v>0</v>
      </c>
      <c r="H5" s="9">
        <f>VLOOKUP(C5:C356,'[6]16级'!$C$2:$V$356,20,0)</f>
        <v>0.5</v>
      </c>
      <c r="I5" s="9">
        <f t="shared" si="0"/>
        <v>0.5</v>
      </c>
    </row>
    <row r="6" spans="1:9" x14ac:dyDescent="0.15">
      <c r="A6" s="9">
        <v>5</v>
      </c>
      <c r="B6" s="8" t="s">
        <v>260</v>
      </c>
      <c r="C6" s="8">
        <v>2016033036</v>
      </c>
      <c r="D6" s="8" t="s">
        <v>263</v>
      </c>
      <c r="E6" s="9" t="s">
        <v>261</v>
      </c>
      <c r="F6" s="9">
        <f>VLOOKUP(C6:C356,'[4]16级'!$C$2:$U$353,19,0)+VLOOKUP(C6:C357,'[4]16级'!$C$2:$V$353,20,0)</f>
        <v>0</v>
      </c>
      <c r="G6" s="9">
        <v>0</v>
      </c>
      <c r="H6" s="9">
        <f>VLOOKUP(C6:C357,'[6]16级'!$C$2:$V$356,20,0)</f>
        <v>0.5</v>
      </c>
      <c r="I6" s="9">
        <f t="shared" si="0"/>
        <v>0.5</v>
      </c>
    </row>
    <row r="7" spans="1:9" x14ac:dyDescent="0.15">
      <c r="A7" s="9">
        <v>6</v>
      </c>
      <c r="B7" s="8" t="s">
        <v>260</v>
      </c>
      <c r="C7" s="8">
        <v>2016051004</v>
      </c>
      <c r="D7" s="8" t="s">
        <v>264</v>
      </c>
      <c r="E7" s="9" t="s">
        <v>265</v>
      </c>
      <c r="F7" s="9">
        <f>VLOOKUP(C7:C357,'[4]16级'!$C$2:$U$353,19,0)+VLOOKUP(C7:C358,'[4]16级'!$C$2:$V$353,20,0)</f>
        <v>0.5</v>
      </c>
      <c r="G7" s="9">
        <f>VLOOKUP(C7:C357,'[5]16级'!$C$7:$W$354,21,0)</f>
        <v>1.75</v>
      </c>
      <c r="H7" s="9">
        <f>VLOOKUP(C7:C358,'[6]16级'!$C$2:$V$356,20,0)</f>
        <v>0.5</v>
      </c>
      <c r="I7" s="9">
        <f t="shared" si="0"/>
        <v>2.75</v>
      </c>
    </row>
    <row r="8" spans="1:9" x14ac:dyDescent="0.15">
      <c r="A8" s="9">
        <v>7</v>
      </c>
      <c r="B8" s="8" t="s">
        <v>260</v>
      </c>
      <c r="C8" s="8">
        <v>2016051011</v>
      </c>
      <c r="D8" s="8" t="s">
        <v>266</v>
      </c>
      <c r="E8" s="9" t="s">
        <v>261</v>
      </c>
      <c r="F8" s="9">
        <f>VLOOKUP(C8:C358,'[4]16级'!$C$2:$U$353,19,0)+VLOOKUP(C8:C359,'[4]16级'!$C$2:$V$353,20,0)</f>
        <v>0.5</v>
      </c>
      <c r="G8" s="9">
        <f>VLOOKUP(C8:C358,'[5]16级'!$C$7:$W$354,21,0)</f>
        <v>0.5</v>
      </c>
      <c r="H8" s="9">
        <f>VLOOKUP(C8:C359,'[6]16级'!$C$2:$V$356,20,0)</f>
        <v>0.5</v>
      </c>
      <c r="I8" s="9">
        <f t="shared" si="0"/>
        <v>1.5</v>
      </c>
    </row>
    <row r="9" spans="1:9" x14ac:dyDescent="0.15">
      <c r="A9" s="9">
        <v>8</v>
      </c>
      <c r="B9" s="8" t="s">
        <v>260</v>
      </c>
      <c r="C9" s="8">
        <v>2016051019</v>
      </c>
      <c r="D9" s="8" t="s">
        <v>267</v>
      </c>
      <c r="E9" s="9" t="s">
        <v>261</v>
      </c>
      <c r="F9" s="9">
        <f>VLOOKUP(C9:C359,'[4]16级'!$C$2:$U$353,19,0)+VLOOKUP(C9:C360,'[4]16级'!$C$2:$V$353,20,0)</f>
        <v>0.5</v>
      </c>
      <c r="G9" s="9">
        <f>VLOOKUP(C9:C359,'[5]16级'!$C$7:$W$354,21,0)</f>
        <v>0.5</v>
      </c>
      <c r="H9" s="9">
        <f>VLOOKUP(C9:C360,'[6]16级'!$C$2:$V$356,20,0)</f>
        <v>0</v>
      </c>
      <c r="I9" s="9">
        <f t="shared" si="0"/>
        <v>1</v>
      </c>
    </row>
    <row r="10" spans="1:9" x14ac:dyDescent="0.15">
      <c r="A10" s="9">
        <v>9</v>
      </c>
      <c r="B10" s="8" t="s">
        <v>260</v>
      </c>
      <c r="C10" s="8">
        <v>2016051073</v>
      </c>
      <c r="D10" s="8" t="s">
        <v>268</v>
      </c>
      <c r="E10" s="9" t="s">
        <v>261</v>
      </c>
      <c r="F10" s="9">
        <f>VLOOKUP(C10:C360,'[4]16级'!$C$2:$U$353,19,0)+VLOOKUP(C10:C361,'[4]16级'!$C$2:$V$353,20,0)</f>
        <v>1</v>
      </c>
      <c r="G10" s="9">
        <f>VLOOKUP(C10:C360,'[5]16级'!$C$7:$W$354,21,0)</f>
        <v>0.5</v>
      </c>
      <c r="H10" s="9">
        <f>VLOOKUP(C10:C361,'[6]16级'!$C$2:$V$356,20,0)</f>
        <v>0</v>
      </c>
      <c r="I10" s="9">
        <f t="shared" si="0"/>
        <v>1.5</v>
      </c>
    </row>
    <row r="11" spans="1:9" x14ac:dyDescent="0.15">
      <c r="A11" s="9">
        <v>10</v>
      </c>
      <c r="B11" s="8" t="s">
        <v>260</v>
      </c>
      <c r="C11" s="8">
        <v>2016051084</v>
      </c>
      <c r="D11" s="8" t="s">
        <v>269</v>
      </c>
      <c r="E11" s="9" t="s">
        <v>265</v>
      </c>
      <c r="F11" s="9">
        <f>VLOOKUP(C11:C361,'[4]16级'!$C$2:$U$353,19,0)+VLOOKUP(C11:C362,'[4]16级'!$C$2:$V$353,20,0)</f>
        <v>2</v>
      </c>
      <c r="G11" s="9">
        <f>VLOOKUP(C11:C361,'[5]16级'!$C$7:$W$354,21,0)</f>
        <v>0.5</v>
      </c>
      <c r="H11" s="9">
        <f>VLOOKUP(C11:C362,'[6]16级'!$C$2:$V$356,20,0)</f>
        <v>0.5</v>
      </c>
      <c r="I11" s="9">
        <f t="shared" si="0"/>
        <v>3</v>
      </c>
    </row>
    <row r="12" spans="1:9" x14ac:dyDescent="0.15">
      <c r="A12" s="9">
        <v>11</v>
      </c>
      <c r="B12" s="8" t="s">
        <v>260</v>
      </c>
      <c r="C12" s="8">
        <v>2016051085</v>
      </c>
      <c r="D12" s="8" t="s">
        <v>270</v>
      </c>
      <c r="E12" s="9" t="s">
        <v>265</v>
      </c>
      <c r="F12" s="9">
        <f>VLOOKUP(C12:C362,'[4]16级'!$C$2:$U$353,19,0)+VLOOKUP(C12:C363,'[4]16级'!$C$2:$V$353,20,0)</f>
        <v>0.5</v>
      </c>
      <c r="G12" s="9">
        <f>VLOOKUP(C12:C362,'[5]16级'!$C$7:$W$354,21,0)</f>
        <v>0.5</v>
      </c>
      <c r="H12" s="9">
        <f>VLOOKUP(C12:C363,'[6]16级'!$C$2:$V$356,20,0)</f>
        <v>0.5</v>
      </c>
      <c r="I12" s="9">
        <f t="shared" si="0"/>
        <v>1.5</v>
      </c>
    </row>
    <row r="13" spans="1:9" x14ac:dyDescent="0.15">
      <c r="A13" s="9">
        <v>12</v>
      </c>
      <c r="B13" s="8" t="s">
        <v>260</v>
      </c>
      <c r="C13" s="8">
        <v>2016051105</v>
      </c>
      <c r="D13" s="8" t="s">
        <v>271</v>
      </c>
      <c r="E13" s="9" t="s">
        <v>261</v>
      </c>
      <c r="F13" s="9">
        <f>VLOOKUP(C13:C363,'[4]16级'!$C$2:$U$353,19,0)+VLOOKUP(C13:C364,'[4]16级'!$C$2:$V$353,20,0)</f>
        <v>1.5</v>
      </c>
      <c r="G13" s="9">
        <f>VLOOKUP(C13:C363,'[5]16级'!$C$7:$W$354,21,0)</f>
        <v>0.5</v>
      </c>
      <c r="H13" s="9">
        <f>VLOOKUP(C13:C364,'[6]16级'!$C$2:$V$356,20,0)</f>
        <v>0.5</v>
      </c>
      <c r="I13" s="9">
        <f t="shared" si="0"/>
        <v>2.5</v>
      </c>
    </row>
    <row r="14" spans="1:9" x14ac:dyDescent="0.15">
      <c r="A14" s="9">
        <v>13</v>
      </c>
      <c r="B14" s="8" t="s">
        <v>260</v>
      </c>
      <c r="C14" s="8">
        <v>2016051107</v>
      </c>
      <c r="D14" s="8" t="s">
        <v>272</v>
      </c>
      <c r="E14" s="9" t="s">
        <v>261</v>
      </c>
      <c r="F14" s="9">
        <f>VLOOKUP(C14:C364,'[4]16级'!$C$2:$U$353,19,0)+VLOOKUP(C14:C365,'[4]16级'!$C$2:$V$353,20,0)</f>
        <v>3.5</v>
      </c>
      <c r="G14" s="9">
        <f>VLOOKUP(C14:C364,'[5]16级'!$C$7:$W$354,21,0)</f>
        <v>0.5</v>
      </c>
      <c r="H14" s="9">
        <f>VLOOKUP(C14:C365,'[6]16级'!$C$2:$V$356,20,0)</f>
        <v>2.5</v>
      </c>
      <c r="I14" s="9">
        <f t="shared" si="0"/>
        <v>6.5</v>
      </c>
    </row>
    <row r="15" spans="1:9" x14ac:dyDescent="0.15">
      <c r="A15" s="9">
        <v>14</v>
      </c>
      <c r="B15" s="8" t="s">
        <v>260</v>
      </c>
      <c r="C15" s="8">
        <v>2016051108</v>
      </c>
      <c r="D15" s="8" t="s">
        <v>273</v>
      </c>
      <c r="E15" s="9" t="s">
        <v>261</v>
      </c>
      <c r="F15" s="9">
        <f>VLOOKUP(C15:C365,'[4]16级'!$C$2:$U$353,19,0)+VLOOKUP(C15:C366,'[4]16级'!$C$2:$V$353,20,0)</f>
        <v>1.5</v>
      </c>
      <c r="G15" s="9">
        <f>VLOOKUP(C15:C365,'[5]16级'!$C$7:$W$354,21,0)</f>
        <v>2.5</v>
      </c>
      <c r="H15" s="9">
        <f>VLOOKUP(C15:C366,'[6]16级'!$C$2:$V$356,20,0)</f>
        <v>0.5</v>
      </c>
      <c r="I15" s="9">
        <f t="shared" si="0"/>
        <v>4.5</v>
      </c>
    </row>
    <row r="16" spans="1:9" x14ac:dyDescent="0.15">
      <c r="A16" s="9">
        <v>15</v>
      </c>
      <c r="B16" s="8" t="s">
        <v>260</v>
      </c>
      <c r="C16" s="8">
        <v>2016051109</v>
      </c>
      <c r="D16" s="8" t="s">
        <v>274</v>
      </c>
      <c r="E16" s="9" t="s">
        <v>261</v>
      </c>
      <c r="F16" s="9">
        <f>VLOOKUP(C16:C366,'[4]16级'!$C$2:$U$353,19,0)+VLOOKUP(C16:C367,'[4]16级'!$C$2:$V$353,20,0)</f>
        <v>1.5</v>
      </c>
      <c r="G16" s="9">
        <f>VLOOKUP(C16:C366,'[5]16级'!$C$7:$W$354,21,0)</f>
        <v>1</v>
      </c>
      <c r="H16" s="9">
        <f>VLOOKUP(C16:C367,'[6]16级'!$C$2:$V$356,20,0)</f>
        <v>0.5</v>
      </c>
      <c r="I16" s="9">
        <f t="shared" si="0"/>
        <v>3</v>
      </c>
    </row>
    <row r="17" spans="1:9" x14ac:dyDescent="0.15">
      <c r="A17" s="9">
        <v>16</v>
      </c>
      <c r="B17" s="8" t="s">
        <v>260</v>
      </c>
      <c r="C17" s="8">
        <v>2016051116</v>
      </c>
      <c r="D17" s="8" t="s">
        <v>275</v>
      </c>
      <c r="E17" s="9" t="s">
        <v>261</v>
      </c>
      <c r="F17" s="9">
        <f>VLOOKUP(C17:C367,'[4]16级'!$C$2:$U$353,19,0)+VLOOKUP(C17:C368,'[4]16级'!$C$2:$V$353,20,0)</f>
        <v>0.5</v>
      </c>
      <c r="G17" s="9">
        <f>VLOOKUP(C17:C367,'[5]16级'!$C$7:$W$354,21,0)</f>
        <v>0.5</v>
      </c>
      <c r="H17" s="9">
        <f>VLOOKUP(C17:C368,'[6]16级'!$C$2:$V$356,20,0)</f>
        <v>0</v>
      </c>
      <c r="I17" s="9">
        <f t="shared" si="0"/>
        <v>1</v>
      </c>
    </row>
    <row r="18" spans="1:9" x14ac:dyDescent="0.15">
      <c r="A18" s="9">
        <v>17</v>
      </c>
      <c r="B18" s="8" t="s">
        <v>260</v>
      </c>
      <c r="C18" s="8">
        <v>2016051117</v>
      </c>
      <c r="D18" s="8" t="s">
        <v>276</v>
      </c>
      <c r="E18" s="9" t="s">
        <v>261</v>
      </c>
      <c r="F18" s="9">
        <f>VLOOKUP(C18:C368,'[4]16级'!$C$2:$U$353,19,0)+VLOOKUP(C18:C369,'[4]16级'!$C$2:$V$353,20,0)</f>
        <v>0.5</v>
      </c>
      <c r="G18" s="9">
        <f>VLOOKUP(C18:C368,'[5]16级'!$C$7:$W$354,21,0)</f>
        <v>0.5</v>
      </c>
      <c r="H18" s="9">
        <f>VLOOKUP(C18:C369,'[6]16级'!$C$2:$V$356,20,0)</f>
        <v>0.5</v>
      </c>
      <c r="I18" s="9">
        <f t="shared" si="0"/>
        <v>1.5</v>
      </c>
    </row>
    <row r="19" spans="1:9" x14ac:dyDescent="0.15">
      <c r="A19" s="9">
        <v>18</v>
      </c>
      <c r="B19" s="8" t="s">
        <v>260</v>
      </c>
      <c r="C19" s="8">
        <v>2016051119</v>
      </c>
      <c r="D19" s="8" t="s">
        <v>277</v>
      </c>
      <c r="E19" s="9" t="s">
        <v>261</v>
      </c>
      <c r="F19" s="9">
        <f>VLOOKUP(C19:C369,'[4]16级'!$C$2:$U$353,19,0)+VLOOKUP(C19:C370,'[4]16级'!$C$2:$V$353,20,0)</f>
        <v>0.5</v>
      </c>
      <c r="G19" s="9">
        <f>VLOOKUP(C19:C369,'[5]16级'!$C$7:$W$354,21,0)</f>
        <v>0.5</v>
      </c>
      <c r="H19" s="9">
        <f>VLOOKUP(C19:C370,'[6]16级'!$C$2:$V$356,20,0)</f>
        <v>0.5</v>
      </c>
      <c r="I19" s="9">
        <f t="shared" si="0"/>
        <v>1.5</v>
      </c>
    </row>
    <row r="20" spans="1:9" x14ac:dyDescent="0.15">
      <c r="A20" s="9">
        <v>19</v>
      </c>
      <c r="B20" s="8" t="s">
        <v>260</v>
      </c>
      <c r="C20" s="8">
        <v>2016051139</v>
      </c>
      <c r="D20" s="8" t="s">
        <v>278</v>
      </c>
      <c r="E20" s="9" t="s">
        <v>261</v>
      </c>
      <c r="F20" s="9">
        <f>VLOOKUP(C20:C370,'[4]16级'!$C$2:$U$353,19,0)+VLOOKUP(C20:C371,'[4]16级'!$C$2:$V$353,20,0)</f>
        <v>0.5</v>
      </c>
      <c r="G20" s="9">
        <f>VLOOKUP(C20:C370,'[5]16级'!$C$7:$W$354,21,0)</f>
        <v>0.5</v>
      </c>
      <c r="H20" s="9">
        <f>VLOOKUP(C20:C371,'[6]16级'!$C$2:$V$356,20,0)</f>
        <v>0.5</v>
      </c>
      <c r="I20" s="9">
        <f t="shared" si="0"/>
        <v>1.5</v>
      </c>
    </row>
    <row r="21" spans="1:9" x14ac:dyDescent="0.15">
      <c r="A21" s="9">
        <v>20</v>
      </c>
      <c r="B21" s="8" t="s">
        <v>260</v>
      </c>
      <c r="C21" s="8">
        <v>2016051141</v>
      </c>
      <c r="D21" s="8" t="s">
        <v>279</v>
      </c>
      <c r="E21" s="9" t="s">
        <v>261</v>
      </c>
      <c r="F21" s="9">
        <f>VLOOKUP(C21:C371,'[4]16级'!$C$2:$U$353,19,0)+VLOOKUP(C21:C372,'[4]16级'!$C$2:$V$353,20,0)</f>
        <v>0.5</v>
      </c>
      <c r="G21" s="9">
        <f>VLOOKUP(C21:C371,'[5]16级'!$C$7:$W$354,21,0)</f>
        <v>0.5</v>
      </c>
      <c r="H21" s="9">
        <f>VLOOKUP(C21:C372,'[6]16级'!$C$2:$V$356,20,0)</f>
        <v>0.5</v>
      </c>
      <c r="I21" s="9">
        <f t="shared" si="0"/>
        <v>1.5</v>
      </c>
    </row>
    <row r="22" spans="1:9" x14ac:dyDescent="0.15">
      <c r="A22" s="9">
        <v>21</v>
      </c>
      <c r="B22" s="8" t="s">
        <v>260</v>
      </c>
      <c r="C22" s="8">
        <v>2016051142</v>
      </c>
      <c r="D22" s="8" t="s">
        <v>280</v>
      </c>
      <c r="E22" s="9" t="s">
        <v>261</v>
      </c>
      <c r="F22" s="9">
        <f>VLOOKUP(C22:C372,'[4]16级'!$C$2:$U$353,19,0)+VLOOKUP(C22:C373,'[4]16级'!$C$2:$V$353,20,0)</f>
        <v>0.5</v>
      </c>
      <c r="G22" s="9">
        <f>VLOOKUP(C22:C372,'[5]16级'!$C$7:$W$354,21,0)</f>
        <v>0.5</v>
      </c>
      <c r="H22" s="9">
        <f>VLOOKUP(C22:C373,'[6]16级'!$C$2:$V$356,20,0)</f>
        <v>0.5</v>
      </c>
      <c r="I22" s="9">
        <f t="shared" si="0"/>
        <v>1.5</v>
      </c>
    </row>
    <row r="23" spans="1:9" x14ac:dyDescent="0.15">
      <c r="A23" s="9">
        <v>22</v>
      </c>
      <c r="B23" s="8" t="s">
        <v>260</v>
      </c>
      <c r="C23" s="8">
        <v>2016051143</v>
      </c>
      <c r="D23" s="8" t="s">
        <v>281</v>
      </c>
      <c r="E23" s="9" t="s">
        <v>261</v>
      </c>
      <c r="F23" s="9">
        <f>VLOOKUP(C23:C373,'[4]16级'!$C$2:$U$353,19,0)+VLOOKUP(C23:C374,'[4]16级'!$C$2:$V$353,20,0)</f>
        <v>1</v>
      </c>
      <c r="G23" s="9">
        <f>VLOOKUP(C23:C373,'[5]16级'!$C$7:$W$354,21,0)</f>
        <v>1</v>
      </c>
      <c r="H23" s="9">
        <f>VLOOKUP(C23:C374,'[6]16级'!$C$2:$V$356,20,0)</f>
        <v>1.5</v>
      </c>
      <c r="I23" s="9">
        <f t="shared" si="0"/>
        <v>3.5</v>
      </c>
    </row>
    <row r="24" spans="1:9" x14ac:dyDescent="0.15">
      <c r="A24" s="9">
        <v>23</v>
      </c>
      <c r="B24" s="8" t="s">
        <v>260</v>
      </c>
      <c r="C24" s="8">
        <v>2016051154</v>
      </c>
      <c r="D24" s="8" t="s">
        <v>282</v>
      </c>
      <c r="E24" s="9" t="s">
        <v>261</v>
      </c>
      <c r="F24" s="9">
        <f>VLOOKUP(C24:C374,'[4]16级'!$C$2:$U$353,19,0)+VLOOKUP(C24:C375,'[4]16级'!$C$2:$V$353,20,0)</f>
        <v>1</v>
      </c>
      <c r="G24" s="9">
        <f>VLOOKUP(C24:C374,'[5]16级'!$C$7:$W$354,21,0)</f>
        <v>0.5</v>
      </c>
      <c r="H24" s="9">
        <f>VLOOKUP(C24:C375,'[6]16级'!$C$2:$V$356,20,0)</f>
        <v>0.5</v>
      </c>
      <c r="I24" s="9">
        <f t="shared" si="0"/>
        <v>2</v>
      </c>
    </row>
    <row r="25" spans="1:9" x14ac:dyDescent="0.15">
      <c r="A25" s="9">
        <v>24</v>
      </c>
      <c r="B25" s="8" t="s">
        <v>260</v>
      </c>
      <c r="C25" s="8">
        <v>2016051157</v>
      </c>
      <c r="D25" s="8" t="s">
        <v>283</v>
      </c>
      <c r="E25" s="9" t="s">
        <v>261</v>
      </c>
      <c r="F25" s="9">
        <f>VLOOKUP(C25:C375,'[4]16级'!$C$2:$U$353,19,0)+VLOOKUP(C25:C376,'[4]16级'!$C$2:$V$353,20,0)</f>
        <v>0.5</v>
      </c>
      <c r="G25" s="9">
        <f>VLOOKUP(C25:C375,'[5]16级'!$C$7:$W$354,21,0)</f>
        <v>0.5</v>
      </c>
      <c r="H25" s="9">
        <f>VLOOKUP(C25:C376,'[6]16级'!$C$2:$V$356,20,0)</f>
        <v>0</v>
      </c>
      <c r="I25" s="9">
        <f t="shared" si="0"/>
        <v>1</v>
      </c>
    </row>
    <row r="26" spans="1:9" x14ac:dyDescent="0.15">
      <c r="A26" s="9">
        <v>25</v>
      </c>
      <c r="B26" s="8" t="s">
        <v>260</v>
      </c>
      <c r="C26" s="8">
        <v>2016051159</v>
      </c>
      <c r="D26" s="8" t="s">
        <v>284</v>
      </c>
      <c r="E26" s="9" t="s">
        <v>261</v>
      </c>
      <c r="F26" s="9">
        <f>VLOOKUP(C26:C376,'[4]16级'!$C$2:$U$353,19,0)+VLOOKUP(C26:C377,'[4]16级'!$C$2:$V$353,20,0)</f>
        <v>0.5</v>
      </c>
      <c r="G26" s="9">
        <f>VLOOKUP(C26:C376,'[5]16级'!$C$7:$W$354,21,0)</f>
        <v>0.5</v>
      </c>
      <c r="H26" s="9">
        <f>VLOOKUP(C26:C377,'[6]16级'!$C$2:$V$356,20,0)</f>
        <v>0</v>
      </c>
      <c r="I26" s="9">
        <f t="shared" si="0"/>
        <v>1</v>
      </c>
    </row>
    <row r="27" spans="1:9" x14ac:dyDescent="0.15">
      <c r="A27" s="9">
        <v>26</v>
      </c>
      <c r="B27" s="8" t="s">
        <v>260</v>
      </c>
      <c r="C27" s="8">
        <v>2016051160</v>
      </c>
      <c r="D27" s="8" t="s">
        <v>285</v>
      </c>
      <c r="E27" s="9" t="s">
        <v>261</v>
      </c>
      <c r="F27" s="9">
        <f>VLOOKUP(C27:C377,'[4]16级'!$C$2:$U$353,19,0)+VLOOKUP(C27:C378,'[4]16级'!$C$2:$V$353,20,0)</f>
        <v>0.5</v>
      </c>
      <c r="G27" s="9">
        <f>VLOOKUP(C27:C377,'[5]16级'!$C$7:$W$354,21,0)</f>
        <v>0.5</v>
      </c>
      <c r="H27" s="9">
        <f>VLOOKUP(C27:C378,'[6]16级'!$C$2:$V$356,20,0)</f>
        <v>0.5</v>
      </c>
      <c r="I27" s="9">
        <f t="shared" si="0"/>
        <v>1.5</v>
      </c>
    </row>
    <row r="28" spans="1:9" x14ac:dyDescent="0.15">
      <c r="A28" s="9">
        <v>27</v>
      </c>
      <c r="B28" s="8" t="s">
        <v>260</v>
      </c>
      <c r="C28" s="8">
        <v>2016051169</v>
      </c>
      <c r="D28" s="8" t="s">
        <v>286</v>
      </c>
      <c r="E28" s="9" t="s">
        <v>265</v>
      </c>
      <c r="F28" s="9">
        <f>VLOOKUP(C28:C378,'[4]16级'!$C$2:$U$353,19,0)+VLOOKUP(C28:C379,'[4]16级'!$C$2:$V$353,20,0)</f>
        <v>1.5</v>
      </c>
      <c r="G28" s="9">
        <f>VLOOKUP(C28:C378,'[5]16级'!$C$7:$W$354,21,0)</f>
        <v>1</v>
      </c>
      <c r="H28" s="9">
        <f>VLOOKUP(C28:C379,'[6]16级'!$C$2:$V$356,20,0)</f>
        <v>0.5</v>
      </c>
      <c r="I28" s="9">
        <f t="shared" si="0"/>
        <v>3</v>
      </c>
    </row>
    <row r="29" spans="1:9" x14ac:dyDescent="0.15">
      <c r="A29" s="9">
        <v>28</v>
      </c>
      <c r="B29" s="8" t="s">
        <v>260</v>
      </c>
      <c r="C29" s="8">
        <v>2016051174</v>
      </c>
      <c r="D29" s="8" t="s">
        <v>287</v>
      </c>
      <c r="E29" s="9" t="s">
        <v>261</v>
      </c>
      <c r="F29" s="9">
        <f>VLOOKUP(C29:C379,'[4]16级'!$C$2:$U$353,19,0)+VLOOKUP(C29:C380,'[4]16级'!$C$2:$V$353,20,0)</f>
        <v>2.5</v>
      </c>
      <c r="G29" s="9">
        <f>VLOOKUP(C29:C379,'[5]16级'!$C$7:$W$354,21,0)</f>
        <v>1</v>
      </c>
      <c r="H29" s="9">
        <f>VLOOKUP(C29:C380,'[6]16级'!$C$2:$V$356,20,0)</f>
        <v>0.5</v>
      </c>
      <c r="I29" s="9">
        <f t="shared" si="0"/>
        <v>4</v>
      </c>
    </row>
    <row r="30" spans="1:9" x14ac:dyDescent="0.15">
      <c r="A30" s="9">
        <v>29</v>
      </c>
      <c r="B30" s="8" t="s">
        <v>260</v>
      </c>
      <c r="C30" s="8">
        <v>2016051175</v>
      </c>
      <c r="D30" s="8" t="s">
        <v>288</v>
      </c>
      <c r="E30" s="9" t="s">
        <v>261</v>
      </c>
      <c r="F30" s="9">
        <f>VLOOKUP(C30:C380,'[4]16级'!$C$2:$U$353,19,0)+VLOOKUP(C30:C381,'[4]16级'!$C$2:$V$353,20,0)</f>
        <v>1</v>
      </c>
      <c r="G30" s="9">
        <f>VLOOKUP(C30:C380,'[5]16级'!$C$7:$W$354,21,0)</f>
        <v>1</v>
      </c>
      <c r="H30" s="9">
        <f>VLOOKUP(C30:C381,'[6]16级'!$C$2:$V$356,20,0)</f>
        <v>0.5</v>
      </c>
      <c r="I30" s="9">
        <f t="shared" si="0"/>
        <v>2.5</v>
      </c>
    </row>
    <row r="31" spans="1:9" x14ac:dyDescent="0.15">
      <c r="A31" s="9">
        <v>30</v>
      </c>
      <c r="B31" s="8" t="s">
        <v>260</v>
      </c>
      <c r="C31" s="8">
        <v>2016051177</v>
      </c>
      <c r="D31" s="8" t="s">
        <v>289</v>
      </c>
      <c r="E31" s="9" t="s">
        <v>261</v>
      </c>
      <c r="F31" s="9">
        <f>VLOOKUP(C31:C381,'[4]16级'!$C$2:$U$353,19,0)+VLOOKUP(C31:C382,'[4]16级'!$C$2:$V$353,20,0)</f>
        <v>1</v>
      </c>
      <c r="G31" s="9">
        <f>VLOOKUP(C31:C381,'[5]16级'!$C$7:$W$354,21,0)</f>
        <v>1</v>
      </c>
      <c r="H31" s="9">
        <f>VLOOKUP(C31:C382,'[6]16级'!$C$2:$V$356,20,0)</f>
        <v>0.5</v>
      </c>
      <c r="I31" s="9">
        <f t="shared" si="0"/>
        <v>2.5</v>
      </c>
    </row>
    <row r="32" spans="1:9" x14ac:dyDescent="0.15">
      <c r="A32" s="9">
        <v>31</v>
      </c>
      <c r="B32" s="8" t="s">
        <v>260</v>
      </c>
      <c r="C32" s="8">
        <v>2016051189</v>
      </c>
      <c r="D32" s="8" t="s">
        <v>290</v>
      </c>
      <c r="E32" s="9" t="s">
        <v>261</v>
      </c>
      <c r="F32" s="9">
        <f>VLOOKUP(C32:C382,'[4]16级'!$C$2:$U$353,19,0)+VLOOKUP(C32:C383,'[4]16级'!$C$2:$V$353,20,0)</f>
        <v>0.5</v>
      </c>
      <c r="G32" s="9">
        <f>VLOOKUP(C32:C382,'[5]16级'!$C$7:$W$354,21,0)</f>
        <v>0.5</v>
      </c>
      <c r="H32" s="9">
        <f>VLOOKUP(C32:C383,'[6]16级'!$C$2:$V$356,20,0)</f>
        <v>0.5</v>
      </c>
      <c r="I32" s="9">
        <f t="shared" si="0"/>
        <v>1.5</v>
      </c>
    </row>
    <row r="33" spans="1:9" x14ac:dyDescent="0.15">
      <c r="A33" s="9">
        <v>32</v>
      </c>
      <c r="B33" s="8" t="s">
        <v>260</v>
      </c>
      <c r="C33" s="8">
        <v>2016051190</v>
      </c>
      <c r="D33" s="8" t="s">
        <v>291</v>
      </c>
      <c r="E33" s="9" t="s">
        <v>261</v>
      </c>
      <c r="F33" s="9">
        <f>VLOOKUP(C33:C383,'[4]16级'!$C$2:$U$353,19,0)+VLOOKUP(C33:C384,'[4]16级'!$C$2:$V$353,20,0)</f>
        <v>0.5</v>
      </c>
      <c r="G33" s="9">
        <f>VLOOKUP(C33:C383,'[5]16级'!$C$7:$W$354,21,0)</f>
        <v>0.5</v>
      </c>
      <c r="H33" s="9">
        <f>VLOOKUP(C33:C384,'[6]16级'!$C$2:$V$356,20,0)</f>
        <v>0.5</v>
      </c>
      <c r="I33" s="9">
        <f t="shared" si="0"/>
        <v>1.5</v>
      </c>
    </row>
    <row r="34" spans="1:9" x14ac:dyDescent="0.15">
      <c r="A34" s="9">
        <v>33</v>
      </c>
      <c r="B34" s="8" t="s">
        <v>260</v>
      </c>
      <c r="C34" s="8">
        <v>2016051194</v>
      </c>
      <c r="D34" s="8" t="s">
        <v>292</v>
      </c>
      <c r="E34" s="9" t="s">
        <v>261</v>
      </c>
      <c r="F34" s="9">
        <f>VLOOKUP(C34:C384,'[4]16级'!$C$2:$U$353,19,0)+VLOOKUP(C34:C385,'[4]16级'!$C$2:$V$353,20,0)</f>
        <v>0.5</v>
      </c>
      <c r="G34" s="9">
        <f>VLOOKUP(C34:C384,'[5]16级'!$C$7:$W$354,21,0)</f>
        <v>0.5</v>
      </c>
      <c r="H34" s="9">
        <f>VLOOKUP(C34:C385,'[6]16级'!$C$2:$V$356,20,0)</f>
        <v>0</v>
      </c>
      <c r="I34" s="9">
        <f t="shared" si="0"/>
        <v>1</v>
      </c>
    </row>
    <row r="35" spans="1:9" x14ac:dyDescent="0.15">
      <c r="A35" s="9">
        <v>34</v>
      </c>
      <c r="B35" s="8" t="s">
        <v>260</v>
      </c>
      <c r="C35" s="8">
        <v>2016051213</v>
      </c>
      <c r="D35" s="8" t="s">
        <v>293</v>
      </c>
      <c r="E35" s="9" t="s">
        <v>261</v>
      </c>
      <c r="F35" s="9">
        <f>VLOOKUP(C35:C385,'[4]16级'!$C$2:$U$353,19,0)+VLOOKUP(C35:C386,'[4]16级'!$C$2:$V$353,20,0)</f>
        <v>0.5</v>
      </c>
      <c r="G35" s="9">
        <f>VLOOKUP(C35:C385,'[5]16级'!$C$7:$W$354,21,0)</f>
        <v>0.5</v>
      </c>
      <c r="H35" s="9">
        <f>VLOOKUP(C35:C386,'[6]16级'!$C$2:$V$356,20,0)</f>
        <v>0.5</v>
      </c>
      <c r="I35" s="9">
        <f t="shared" si="0"/>
        <v>1.5</v>
      </c>
    </row>
    <row r="36" spans="1:9" x14ac:dyDescent="0.15">
      <c r="A36" s="9">
        <v>35</v>
      </c>
      <c r="B36" s="8" t="s">
        <v>260</v>
      </c>
      <c r="C36" s="8">
        <v>2016051220</v>
      </c>
      <c r="D36" s="8" t="s">
        <v>294</v>
      </c>
      <c r="E36" s="9" t="s">
        <v>261</v>
      </c>
      <c r="F36" s="9">
        <f>VLOOKUP(C36:C386,'[4]16级'!$C$2:$U$353,19,0)+VLOOKUP(C36:C387,'[4]16级'!$C$2:$V$353,20,0)</f>
        <v>0.5</v>
      </c>
      <c r="G36" s="9">
        <f>VLOOKUP(C36:C386,'[5]16级'!$C$7:$W$354,21,0)</f>
        <v>0</v>
      </c>
      <c r="H36" s="9">
        <f>VLOOKUP(C36:C387,'[6]16级'!$C$2:$V$356,20,0)</f>
        <v>0.5</v>
      </c>
      <c r="I36" s="9">
        <f t="shared" si="0"/>
        <v>1</v>
      </c>
    </row>
    <row r="37" spans="1:9" x14ac:dyDescent="0.15">
      <c r="A37" s="9">
        <v>36</v>
      </c>
      <c r="B37" s="8" t="s">
        <v>260</v>
      </c>
      <c r="C37" s="8">
        <v>2016051222</v>
      </c>
      <c r="D37" s="8" t="s">
        <v>295</v>
      </c>
      <c r="E37" s="9" t="s">
        <v>261</v>
      </c>
      <c r="F37" s="9">
        <f>VLOOKUP(C37:C387,'[4]16级'!$C$2:$U$353,19,0)+VLOOKUP(C37:C388,'[4]16级'!$C$2:$V$353,20,0)</f>
        <v>0.5</v>
      </c>
      <c r="G37" s="9">
        <f>VLOOKUP(C37:C387,'[5]16级'!$C$7:$W$354,21,0)</f>
        <v>0</v>
      </c>
      <c r="H37" s="9">
        <f>VLOOKUP(C37:C388,'[6]16级'!$C$2:$V$356,20,0)</f>
        <v>0.5</v>
      </c>
      <c r="I37" s="9">
        <f t="shared" si="0"/>
        <v>1</v>
      </c>
    </row>
    <row r="38" spans="1:9" x14ac:dyDescent="0.15">
      <c r="A38" s="9">
        <v>37</v>
      </c>
      <c r="B38" s="8" t="s">
        <v>260</v>
      </c>
      <c r="C38" s="8">
        <v>2016061008</v>
      </c>
      <c r="D38" s="8" t="s">
        <v>296</v>
      </c>
      <c r="E38" s="9" t="s">
        <v>265</v>
      </c>
      <c r="F38" s="9">
        <f>VLOOKUP(C38:C388,'[4]16级'!$C$2:$U$353,19,0)+VLOOKUP(C38:C389,'[4]16级'!$C$2:$V$353,20,0)</f>
        <v>0</v>
      </c>
      <c r="G38" s="9">
        <f>VLOOKUP(C38:C388,'[5]16级'!$C$7:$W$354,21,0)</f>
        <v>0</v>
      </c>
      <c r="H38" s="9">
        <f>VLOOKUP(C38:C389,'[6]16级'!$C$2:$V$356,20,0)</f>
        <v>0.5</v>
      </c>
      <c r="I38" s="9">
        <f t="shared" si="0"/>
        <v>0.5</v>
      </c>
    </row>
    <row r="39" spans="1:9" x14ac:dyDescent="0.15">
      <c r="A39" s="9">
        <v>38</v>
      </c>
      <c r="B39" s="8" t="s">
        <v>260</v>
      </c>
      <c r="C39" s="8">
        <v>2016074014</v>
      </c>
      <c r="D39" s="8" t="s">
        <v>297</v>
      </c>
      <c r="E39" s="9" t="s">
        <v>261</v>
      </c>
      <c r="F39" s="9">
        <f>VLOOKUP(C39:C389,'[4]16级'!$C$2:$U$353,19,0)+VLOOKUP(C39:C390,'[4]16级'!$C$2:$V$353,20,0)</f>
        <v>0</v>
      </c>
      <c r="G39" s="9">
        <f>VLOOKUP(C39:C389,'[5]16级'!$C$7:$W$354,21,0)</f>
        <v>0</v>
      </c>
      <c r="H39" s="9">
        <f>VLOOKUP(C39:C390,'[6]16级'!$C$2:$V$356,20,0)</f>
        <v>0.5</v>
      </c>
      <c r="I39" s="9">
        <f t="shared" si="0"/>
        <v>0.5</v>
      </c>
    </row>
    <row r="40" spans="1:9" x14ac:dyDescent="0.15">
      <c r="A40" s="9">
        <v>39</v>
      </c>
      <c r="B40" s="8" t="s">
        <v>260</v>
      </c>
      <c r="C40" s="8">
        <v>2016102016</v>
      </c>
      <c r="D40" s="8" t="s">
        <v>298</v>
      </c>
      <c r="E40" s="9" t="s">
        <v>261</v>
      </c>
      <c r="F40" s="9">
        <f>VLOOKUP(C40:C390,'[4]16级'!$C$2:$U$353,19,0)+VLOOKUP(C40:C391,'[4]16级'!$C$2:$V$353,20,0)</f>
        <v>0</v>
      </c>
      <c r="G40" s="9">
        <f>VLOOKUP(C40:C390,'[5]16级'!$C$7:$W$354,21,0)</f>
        <v>0</v>
      </c>
      <c r="H40" s="9">
        <f>VLOOKUP(C40:C391,'[6]16级'!$C$2:$V$356,20,0)</f>
        <v>0.5</v>
      </c>
      <c r="I40" s="9">
        <f t="shared" si="0"/>
        <v>0.5</v>
      </c>
    </row>
    <row r="41" spans="1:9" x14ac:dyDescent="0.15">
      <c r="A41" s="9">
        <v>40</v>
      </c>
      <c r="B41" s="8" t="s">
        <v>260</v>
      </c>
      <c r="C41" s="8">
        <v>2016123047</v>
      </c>
      <c r="D41" s="8" t="s">
        <v>299</v>
      </c>
      <c r="E41" s="9" t="s">
        <v>265</v>
      </c>
      <c r="F41" s="9">
        <f>VLOOKUP(C41:C391,'[4]16级'!$C$2:$U$353,19,0)+VLOOKUP(C41:C392,'[4]16级'!$C$2:$V$353,20,0)</f>
        <v>0</v>
      </c>
      <c r="G41" s="9">
        <f>VLOOKUP(C41:C391,'[5]16级'!$C$7:$W$354,21,0)</f>
        <v>0</v>
      </c>
      <c r="H41" s="9">
        <f>VLOOKUP(C41:C392,'[6]16级'!$C$2:$V$356,20,0)</f>
        <v>0.5</v>
      </c>
      <c r="I41" s="9">
        <f t="shared" si="0"/>
        <v>0.5</v>
      </c>
    </row>
    <row r="42" spans="1:9" x14ac:dyDescent="0.15">
      <c r="A42" s="9">
        <v>41</v>
      </c>
      <c r="B42" s="8" t="s">
        <v>300</v>
      </c>
      <c r="C42" s="8">
        <v>2015051067</v>
      </c>
      <c r="D42" s="8" t="s">
        <v>72</v>
      </c>
      <c r="E42" s="9" t="s">
        <v>261</v>
      </c>
      <c r="F42" s="9">
        <f>VLOOKUP(C42:C392,'[4]16级'!$C$2:$U$353,19,0)+VLOOKUP(C42:C393,'[4]16级'!$C$2:$V$353,20,0)</f>
        <v>0.5</v>
      </c>
      <c r="G42" s="9">
        <f>VLOOKUP(C42:C392,'[5]16级'!$C$7:$W$354,21,0)</f>
        <v>0</v>
      </c>
      <c r="H42" s="9">
        <f>VLOOKUP(C42:C393,'[6]16级'!$C$2:$V$356,20,0)</f>
        <v>0.5</v>
      </c>
      <c r="I42" s="9">
        <f t="shared" si="0"/>
        <v>1</v>
      </c>
    </row>
    <row r="43" spans="1:9" x14ac:dyDescent="0.15">
      <c r="A43" s="9">
        <v>42</v>
      </c>
      <c r="B43" s="8" t="s">
        <v>300</v>
      </c>
      <c r="C43" s="8">
        <v>2016051002</v>
      </c>
      <c r="D43" s="8" t="s">
        <v>301</v>
      </c>
      <c r="E43" s="9" t="s">
        <v>265</v>
      </c>
      <c r="F43" s="9">
        <f>VLOOKUP(C43:C393,'[4]16级'!$C$2:$U$353,19,0)+VLOOKUP(C43:C394,'[4]16级'!$C$2:$V$353,20,0)</f>
        <v>2.5</v>
      </c>
      <c r="G43" s="9">
        <f>VLOOKUP(C43:C393,'[5]16级'!$C$7:$W$354,21,0)</f>
        <v>1</v>
      </c>
      <c r="H43" s="9">
        <f>VLOOKUP(C43:C394,'[6]16级'!$C$2:$V$356,20,0)</f>
        <v>0.5</v>
      </c>
      <c r="I43" s="9">
        <f t="shared" si="0"/>
        <v>4</v>
      </c>
    </row>
    <row r="44" spans="1:9" x14ac:dyDescent="0.15">
      <c r="A44" s="9">
        <v>43</v>
      </c>
      <c r="B44" s="8" t="s">
        <v>300</v>
      </c>
      <c r="C44" s="8">
        <v>2016051003</v>
      </c>
      <c r="D44" s="8" t="s">
        <v>302</v>
      </c>
      <c r="E44" s="9" t="s">
        <v>265</v>
      </c>
      <c r="F44" s="9">
        <f>VLOOKUP(C44:C394,'[4]16级'!$C$2:$U$353,19,0)+VLOOKUP(C44:C395,'[4]16级'!$C$2:$V$353,20,0)</f>
        <v>0.5</v>
      </c>
      <c r="G44" s="9">
        <f>VLOOKUP(C44:C394,'[5]16级'!$C$7:$W$354,21,0)</f>
        <v>0.75</v>
      </c>
      <c r="H44" s="9">
        <f>VLOOKUP(C44:C395,'[6]16级'!$C$2:$V$356,20,0)</f>
        <v>0.5</v>
      </c>
      <c r="I44" s="9">
        <f t="shared" si="0"/>
        <v>1.75</v>
      </c>
    </row>
    <row r="45" spans="1:9" x14ac:dyDescent="0.15">
      <c r="A45" s="9">
        <v>44</v>
      </c>
      <c r="B45" s="8" t="s">
        <v>300</v>
      </c>
      <c r="C45" s="8">
        <v>2016051005</v>
      </c>
      <c r="D45" s="8" t="s">
        <v>303</v>
      </c>
      <c r="E45" s="9" t="s">
        <v>265</v>
      </c>
      <c r="F45" s="9">
        <f>VLOOKUP(C45:C395,'[4]16级'!$C$2:$U$353,19,0)+VLOOKUP(C45:C396,'[4]16级'!$C$2:$V$353,20,0)</f>
        <v>0.5</v>
      </c>
      <c r="G45" s="9">
        <f>VLOOKUP(C45:C395,'[5]16级'!$C$7:$W$354,21,0)</f>
        <v>1.75</v>
      </c>
      <c r="H45" s="9">
        <f>VLOOKUP(C45:C396,'[6]16级'!$C$2:$V$356,20,0)</f>
        <v>3</v>
      </c>
      <c r="I45" s="9">
        <f t="shared" si="0"/>
        <v>5.25</v>
      </c>
    </row>
    <row r="46" spans="1:9" x14ac:dyDescent="0.15">
      <c r="A46" s="9">
        <v>45</v>
      </c>
      <c r="B46" s="8" t="s">
        <v>300</v>
      </c>
      <c r="C46" s="8">
        <v>2016051006</v>
      </c>
      <c r="D46" s="8" t="s">
        <v>304</v>
      </c>
      <c r="E46" s="9" t="s">
        <v>265</v>
      </c>
      <c r="F46" s="9">
        <f>VLOOKUP(C46:C396,'[4]16级'!$C$2:$U$353,19,0)+VLOOKUP(C46:C397,'[4]16级'!$C$2:$V$353,20,0)</f>
        <v>0.5</v>
      </c>
      <c r="G46" s="9">
        <f>VLOOKUP(C46:C396,'[5]16级'!$C$7:$W$354,21,0)</f>
        <v>0.5</v>
      </c>
      <c r="H46" s="9">
        <f>VLOOKUP(C46:C397,'[6]16级'!$C$2:$V$356,20,0)</f>
        <v>0.5</v>
      </c>
      <c r="I46" s="9">
        <f t="shared" si="0"/>
        <v>1.5</v>
      </c>
    </row>
    <row r="47" spans="1:9" x14ac:dyDescent="0.15">
      <c r="A47" s="9">
        <v>46</v>
      </c>
      <c r="B47" s="8" t="s">
        <v>300</v>
      </c>
      <c r="C47" s="8">
        <v>2016051007</v>
      </c>
      <c r="D47" s="8" t="s">
        <v>305</v>
      </c>
      <c r="E47" s="9" t="s">
        <v>265</v>
      </c>
      <c r="F47" s="9">
        <f>VLOOKUP(C47:C397,'[4]16级'!$C$2:$U$353,19,0)+VLOOKUP(C47:C398,'[4]16级'!$C$2:$V$353,20,0)</f>
        <v>0.5</v>
      </c>
      <c r="G47" s="9">
        <f>VLOOKUP(C47:C397,'[5]16级'!$C$7:$W$354,21,0)</f>
        <v>0.5</v>
      </c>
      <c r="H47" s="9">
        <f>VLOOKUP(C47:C398,'[6]16级'!$C$2:$V$356,20,0)</f>
        <v>3</v>
      </c>
      <c r="I47" s="9">
        <f t="shared" si="0"/>
        <v>4</v>
      </c>
    </row>
    <row r="48" spans="1:9" x14ac:dyDescent="0.15">
      <c r="A48" s="9">
        <v>47</v>
      </c>
      <c r="B48" s="8" t="s">
        <v>300</v>
      </c>
      <c r="C48" s="8">
        <v>2016051008</v>
      </c>
      <c r="D48" s="8" t="s">
        <v>306</v>
      </c>
      <c r="E48" s="9" t="s">
        <v>265</v>
      </c>
      <c r="F48" s="9">
        <f>VLOOKUP(C48:C398,'[4]16级'!$C$2:$U$353,19,0)+VLOOKUP(C48:C399,'[4]16级'!$C$2:$V$353,20,0)</f>
        <v>1.5</v>
      </c>
      <c r="G48" s="9">
        <f>VLOOKUP(C48:C398,'[5]16级'!$C$7:$W$354,21,0)</f>
        <v>2.25</v>
      </c>
      <c r="H48" s="9">
        <f>VLOOKUP(C48:C399,'[6]16级'!$C$2:$V$356,20,0)</f>
        <v>0.5</v>
      </c>
      <c r="I48" s="9">
        <f t="shared" si="0"/>
        <v>4.25</v>
      </c>
    </row>
    <row r="49" spans="1:9" x14ac:dyDescent="0.15">
      <c r="A49" s="9">
        <v>48</v>
      </c>
      <c r="B49" s="8" t="s">
        <v>300</v>
      </c>
      <c r="C49" s="8">
        <v>2016051009</v>
      </c>
      <c r="D49" s="8" t="s">
        <v>307</v>
      </c>
      <c r="E49" s="9" t="s">
        <v>265</v>
      </c>
      <c r="F49" s="9">
        <f>VLOOKUP(C49:C399,'[4]16级'!$C$2:$U$353,19,0)+VLOOKUP(C49:C400,'[4]16级'!$C$2:$V$353,20,0)</f>
        <v>0.5</v>
      </c>
      <c r="G49" s="9">
        <f>VLOOKUP(C49:C399,'[5]16级'!$C$7:$W$354,21,0)</f>
        <v>0.5</v>
      </c>
      <c r="H49" s="9">
        <f>VLOOKUP(C49:C400,'[6]16级'!$C$2:$V$356,20,0)</f>
        <v>1</v>
      </c>
      <c r="I49" s="9">
        <f t="shared" si="0"/>
        <v>2</v>
      </c>
    </row>
    <row r="50" spans="1:9" x14ac:dyDescent="0.15">
      <c r="A50" s="9">
        <v>49</v>
      </c>
      <c r="B50" s="8" t="s">
        <v>300</v>
      </c>
      <c r="C50" s="8">
        <v>2016051010</v>
      </c>
      <c r="D50" s="8" t="s">
        <v>308</v>
      </c>
      <c r="E50" s="9" t="s">
        <v>261</v>
      </c>
      <c r="F50" s="9">
        <f>VLOOKUP(C50:C400,'[4]16级'!$C$2:$U$353,19,0)+VLOOKUP(C50:C401,'[4]16级'!$C$2:$V$353,20,0)</f>
        <v>0.5</v>
      </c>
      <c r="G50" s="9">
        <f>VLOOKUP(C50:C400,'[5]16级'!$C$7:$W$354,21,0)</f>
        <v>0.5</v>
      </c>
      <c r="H50" s="9">
        <f>VLOOKUP(C50:C401,'[6]16级'!$C$2:$V$356,20,0)</f>
        <v>0.5</v>
      </c>
      <c r="I50" s="9">
        <f t="shared" si="0"/>
        <v>1.5</v>
      </c>
    </row>
    <row r="51" spans="1:9" x14ac:dyDescent="0.15">
      <c r="A51" s="9">
        <v>50</v>
      </c>
      <c r="B51" s="8" t="s">
        <v>300</v>
      </c>
      <c r="C51" s="8">
        <v>2016051012</v>
      </c>
      <c r="D51" s="8" t="s">
        <v>309</v>
      </c>
      <c r="E51" s="9" t="s">
        <v>261</v>
      </c>
      <c r="F51" s="9">
        <f>VLOOKUP(C51:C401,'[4]16级'!$C$2:$U$353,19,0)+VLOOKUP(C51:C402,'[4]16级'!$C$2:$V$353,20,0)</f>
        <v>0.5</v>
      </c>
      <c r="G51" s="9">
        <f>VLOOKUP(C51:C401,'[5]16级'!$C$7:$W$354,21,0)</f>
        <v>1</v>
      </c>
      <c r="H51" s="9">
        <f>VLOOKUP(C51:C402,'[6]16级'!$C$2:$V$356,20,0)</f>
        <v>2</v>
      </c>
      <c r="I51" s="9">
        <f t="shared" si="0"/>
        <v>3.5</v>
      </c>
    </row>
    <row r="52" spans="1:9" x14ac:dyDescent="0.15">
      <c r="A52" s="9">
        <v>51</v>
      </c>
      <c r="B52" s="8" t="s">
        <v>300</v>
      </c>
      <c r="C52" s="8">
        <v>2016051013</v>
      </c>
      <c r="D52" s="8" t="s">
        <v>310</v>
      </c>
      <c r="E52" s="9" t="s">
        <v>261</v>
      </c>
      <c r="F52" s="9">
        <f>VLOOKUP(C52:C402,'[4]16级'!$C$2:$U$353,19,0)+VLOOKUP(C52:C403,'[4]16级'!$C$2:$V$353,20,0)</f>
        <v>3</v>
      </c>
      <c r="G52" s="9">
        <f>VLOOKUP(C52:C402,'[5]16级'!$C$7:$W$354,21,0)</f>
        <v>1</v>
      </c>
      <c r="H52" s="9">
        <f>VLOOKUP(C52:C403,'[6]16级'!$C$2:$V$356,20,0)</f>
        <v>0.5</v>
      </c>
      <c r="I52" s="9">
        <f t="shared" si="0"/>
        <v>4.5</v>
      </c>
    </row>
    <row r="53" spans="1:9" x14ac:dyDescent="0.15">
      <c r="A53" s="9">
        <v>52</v>
      </c>
      <c r="B53" s="8" t="s">
        <v>300</v>
      </c>
      <c r="C53" s="8">
        <v>2016051014</v>
      </c>
      <c r="D53" s="8" t="s">
        <v>311</v>
      </c>
      <c r="E53" s="9" t="s">
        <v>261</v>
      </c>
      <c r="F53" s="9">
        <f>VLOOKUP(C53:C403,'[4]16级'!$C$2:$U$353,19,0)+VLOOKUP(C53:C404,'[4]16级'!$C$2:$V$353,20,0)</f>
        <v>0.5</v>
      </c>
      <c r="G53" s="9">
        <f>VLOOKUP(C53:C403,'[5]16级'!$C$7:$W$354,21,0)</f>
        <v>0.5</v>
      </c>
      <c r="H53" s="9">
        <f>VLOOKUP(C53:C404,'[6]16级'!$C$2:$V$356,20,0)</f>
        <v>0.5</v>
      </c>
      <c r="I53" s="9">
        <f t="shared" si="0"/>
        <v>1.5</v>
      </c>
    </row>
    <row r="54" spans="1:9" x14ac:dyDescent="0.15">
      <c r="A54" s="9">
        <v>53</v>
      </c>
      <c r="B54" s="8" t="s">
        <v>300</v>
      </c>
      <c r="C54" s="8">
        <v>2016051015</v>
      </c>
      <c r="D54" s="8" t="s">
        <v>312</v>
      </c>
      <c r="E54" s="9" t="s">
        <v>261</v>
      </c>
      <c r="F54" s="9">
        <f>VLOOKUP(C54:C404,'[4]16级'!$C$2:$U$353,19,0)+VLOOKUP(C54:C405,'[4]16级'!$C$2:$V$353,20,0)</f>
        <v>0.5</v>
      </c>
      <c r="G54" s="9">
        <f>VLOOKUP(C54:C404,'[5]16级'!$C$7:$W$354,21,0)</f>
        <v>0.5</v>
      </c>
      <c r="H54" s="9">
        <f>VLOOKUP(C54:C405,'[6]16级'!$C$2:$V$356,20,0)</f>
        <v>0.5</v>
      </c>
      <c r="I54" s="9">
        <f t="shared" si="0"/>
        <v>1.5</v>
      </c>
    </row>
    <row r="55" spans="1:9" x14ac:dyDescent="0.15">
      <c r="A55" s="9">
        <v>54</v>
      </c>
      <c r="B55" s="8" t="s">
        <v>300</v>
      </c>
      <c r="C55" s="8">
        <v>2016051016</v>
      </c>
      <c r="D55" s="8" t="s">
        <v>313</v>
      </c>
      <c r="E55" s="9" t="s">
        <v>261</v>
      </c>
      <c r="F55" s="9">
        <f>VLOOKUP(C55:C405,'[4]16级'!$C$2:$U$353,19,0)+VLOOKUP(C55:C406,'[4]16级'!$C$2:$V$353,20,0)</f>
        <v>1</v>
      </c>
      <c r="G55" s="9">
        <f>VLOOKUP(C55:C405,'[5]16级'!$C$7:$W$354,21,0)</f>
        <v>1</v>
      </c>
      <c r="H55" s="9">
        <f>VLOOKUP(C55:C406,'[6]16级'!$C$2:$V$356,20,0)</f>
        <v>1</v>
      </c>
      <c r="I55" s="9">
        <f t="shared" si="0"/>
        <v>3</v>
      </c>
    </row>
    <row r="56" spans="1:9" x14ac:dyDescent="0.15">
      <c r="A56" s="9">
        <v>55</v>
      </c>
      <c r="B56" s="8" t="s">
        <v>300</v>
      </c>
      <c r="C56" s="8">
        <v>2016051017</v>
      </c>
      <c r="D56" s="8" t="s">
        <v>314</v>
      </c>
      <c r="E56" s="9" t="s">
        <v>261</v>
      </c>
      <c r="F56" s="9">
        <f>VLOOKUP(C56:C406,'[4]16级'!$C$2:$U$353,19,0)+VLOOKUP(C56:C407,'[4]16级'!$C$2:$V$353,20,0)</f>
        <v>0.5</v>
      </c>
      <c r="G56" s="9">
        <f>VLOOKUP(C56:C406,'[5]16级'!$C$7:$W$354,21,0)</f>
        <v>0.5</v>
      </c>
      <c r="H56" s="9">
        <f>VLOOKUP(C56:C407,'[6]16级'!$C$2:$V$356,20,0)</f>
        <v>0.5</v>
      </c>
      <c r="I56" s="9">
        <f t="shared" si="0"/>
        <v>1.5</v>
      </c>
    </row>
    <row r="57" spans="1:9" x14ac:dyDescent="0.15">
      <c r="A57" s="9">
        <v>56</v>
      </c>
      <c r="B57" s="8" t="s">
        <v>300</v>
      </c>
      <c r="C57" s="8">
        <v>2016051018</v>
      </c>
      <c r="D57" s="8" t="s">
        <v>315</v>
      </c>
      <c r="E57" s="9" t="s">
        <v>261</v>
      </c>
      <c r="F57" s="9">
        <f>VLOOKUP(C57:C407,'[4]16级'!$C$2:$U$353,19,0)+VLOOKUP(C57:C408,'[4]16级'!$C$2:$V$353,20,0)</f>
        <v>8</v>
      </c>
      <c r="G57" s="9">
        <f>VLOOKUP(C57:C407,'[5]16级'!$C$7:$W$354,21,0)</f>
        <v>4</v>
      </c>
      <c r="H57" s="9">
        <f>VLOOKUP(C57:C408,'[6]16级'!$C$2:$V$356,20,0)</f>
        <v>6.5</v>
      </c>
      <c r="I57" s="9">
        <f t="shared" si="0"/>
        <v>18.5</v>
      </c>
    </row>
    <row r="58" spans="1:9" x14ac:dyDescent="0.15">
      <c r="A58" s="9">
        <v>57</v>
      </c>
      <c r="B58" s="8" t="s">
        <v>300</v>
      </c>
      <c r="C58" s="8">
        <v>2016051020</v>
      </c>
      <c r="D58" s="8" t="s">
        <v>316</v>
      </c>
      <c r="E58" s="9" t="s">
        <v>261</v>
      </c>
      <c r="F58" s="9">
        <f>VLOOKUP(C58:C408,'[4]16级'!$C$2:$U$353,19,0)+VLOOKUP(C58:C409,'[4]16级'!$C$2:$V$353,20,0)</f>
        <v>1</v>
      </c>
      <c r="G58" s="9">
        <f>VLOOKUP(C58:C408,'[5]16级'!$C$7:$W$354,21,0)</f>
        <v>0.5</v>
      </c>
      <c r="H58" s="9">
        <f>VLOOKUP(C58:C409,'[6]16级'!$C$2:$V$356,20,0)</f>
        <v>0.5</v>
      </c>
      <c r="I58" s="9">
        <f t="shared" si="0"/>
        <v>2</v>
      </c>
    </row>
    <row r="59" spans="1:9" x14ac:dyDescent="0.15">
      <c r="A59" s="9">
        <v>58</v>
      </c>
      <c r="B59" s="8" t="s">
        <v>300</v>
      </c>
      <c r="C59" s="8">
        <v>2016051021</v>
      </c>
      <c r="D59" s="8" t="s">
        <v>317</v>
      </c>
      <c r="E59" s="9" t="s">
        <v>261</v>
      </c>
      <c r="F59" s="9">
        <f>VLOOKUP(C59:C409,'[4]16级'!$C$2:$U$353,19,0)+VLOOKUP(C59:C410,'[4]16级'!$C$2:$V$353,20,0)</f>
        <v>1</v>
      </c>
      <c r="G59" s="9">
        <f>VLOOKUP(C59:C409,'[5]16级'!$C$7:$W$354,21,0)</f>
        <v>0.5</v>
      </c>
      <c r="H59" s="9">
        <f>VLOOKUP(C59:C410,'[6]16级'!$C$2:$V$356,20,0)</f>
        <v>0.5</v>
      </c>
      <c r="I59" s="9">
        <f t="shared" si="0"/>
        <v>2</v>
      </c>
    </row>
    <row r="60" spans="1:9" x14ac:dyDescent="0.15">
      <c r="A60" s="9">
        <v>59</v>
      </c>
      <c r="B60" s="8" t="s">
        <v>300</v>
      </c>
      <c r="C60" s="8">
        <v>2016051022</v>
      </c>
      <c r="D60" s="8" t="s">
        <v>318</v>
      </c>
      <c r="E60" s="9" t="s">
        <v>261</v>
      </c>
      <c r="F60" s="9">
        <f>VLOOKUP(C60:C410,'[4]16级'!$C$2:$U$353,19,0)+VLOOKUP(C60:C411,'[4]16级'!$C$2:$V$353,20,0)</f>
        <v>1</v>
      </c>
      <c r="G60" s="9">
        <f>VLOOKUP(C60:C410,'[5]16级'!$C$7:$W$354,21,0)</f>
        <v>0.5</v>
      </c>
      <c r="H60" s="9">
        <f>VLOOKUP(C60:C411,'[6]16级'!$C$2:$V$356,20,0)</f>
        <v>0.5</v>
      </c>
      <c r="I60" s="9">
        <f t="shared" si="0"/>
        <v>2</v>
      </c>
    </row>
    <row r="61" spans="1:9" x14ac:dyDescent="0.15">
      <c r="A61" s="9">
        <v>60</v>
      </c>
      <c r="B61" s="8" t="s">
        <v>300</v>
      </c>
      <c r="C61" s="8">
        <v>2016051023</v>
      </c>
      <c r="D61" s="8" t="s">
        <v>319</v>
      </c>
      <c r="E61" s="9" t="s">
        <v>261</v>
      </c>
      <c r="F61" s="9">
        <f>VLOOKUP(C61:C411,'[4]16级'!$C$2:$U$353,19,0)+VLOOKUP(C61:C412,'[4]16级'!$C$2:$V$353,20,0)</f>
        <v>0.5</v>
      </c>
      <c r="G61" s="9">
        <f>VLOOKUP(C61:C411,'[5]16级'!$C$7:$W$354,21,0)</f>
        <v>0.5</v>
      </c>
      <c r="H61" s="9">
        <f>VLOOKUP(C61:C412,'[6]16级'!$C$2:$V$356,20,0)</f>
        <v>0.5</v>
      </c>
      <c r="I61" s="9">
        <f t="shared" si="0"/>
        <v>1.5</v>
      </c>
    </row>
    <row r="62" spans="1:9" x14ac:dyDescent="0.15">
      <c r="A62" s="9">
        <v>61</v>
      </c>
      <c r="B62" s="8" t="s">
        <v>300</v>
      </c>
      <c r="C62" s="8">
        <v>2016051024</v>
      </c>
      <c r="D62" s="8" t="s">
        <v>320</v>
      </c>
      <c r="E62" s="9" t="s">
        <v>261</v>
      </c>
      <c r="F62" s="9">
        <f>VLOOKUP(C62:C412,'[4]16级'!$C$2:$U$353,19,0)+VLOOKUP(C62:C413,'[4]16级'!$C$2:$V$353,20,0)</f>
        <v>0.5</v>
      </c>
      <c r="G62" s="9">
        <f>VLOOKUP(C62:C412,'[5]16级'!$C$7:$W$354,21,0)</f>
        <v>0.5</v>
      </c>
      <c r="H62" s="9">
        <f>VLOOKUP(C62:C413,'[6]16级'!$C$2:$V$356,20,0)</f>
        <v>0.5</v>
      </c>
      <c r="I62" s="9">
        <f t="shared" si="0"/>
        <v>1.5</v>
      </c>
    </row>
    <row r="63" spans="1:9" x14ac:dyDescent="0.15">
      <c r="A63" s="9">
        <v>62</v>
      </c>
      <c r="B63" s="8" t="s">
        <v>300</v>
      </c>
      <c r="C63" s="8">
        <v>2016051025</v>
      </c>
      <c r="D63" s="8" t="s">
        <v>321</v>
      </c>
      <c r="E63" s="9" t="s">
        <v>261</v>
      </c>
      <c r="F63" s="9">
        <f>VLOOKUP(C63:C413,'[4]16级'!$C$2:$U$353,19,0)+VLOOKUP(C63:C414,'[4]16级'!$C$2:$V$353,20,0)</f>
        <v>0.5</v>
      </c>
      <c r="G63" s="9">
        <f>VLOOKUP(C63:C413,'[5]16级'!$C$7:$W$354,21,0)</f>
        <v>0.5</v>
      </c>
      <c r="H63" s="9">
        <f>VLOOKUP(C63:C414,'[6]16级'!$C$2:$V$356,20,0)</f>
        <v>0.5</v>
      </c>
      <c r="I63" s="9">
        <f t="shared" si="0"/>
        <v>1.5</v>
      </c>
    </row>
    <row r="64" spans="1:9" x14ac:dyDescent="0.15">
      <c r="A64" s="9">
        <v>63</v>
      </c>
      <c r="B64" s="8" t="s">
        <v>300</v>
      </c>
      <c r="C64" s="8">
        <v>2016051026</v>
      </c>
      <c r="D64" s="8" t="s">
        <v>322</v>
      </c>
      <c r="E64" s="9" t="s">
        <v>261</v>
      </c>
      <c r="F64" s="9">
        <f>VLOOKUP(C64:C414,'[4]16级'!$C$2:$U$353,19,0)+VLOOKUP(C64:C415,'[4]16级'!$C$2:$V$353,20,0)</f>
        <v>0.5</v>
      </c>
      <c r="G64" s="9">
        <f>VLOOKUP(C64:C414,'[5]16级'!$C$7:$W$354,21,0)</f>
        <v>0.5</v>
      </c>
      <c r="H64" s="9">
        <f>VLOOKUP(C64:C415,'[6]16级'!$C$2:$V$356,20,0)</f>
        <v>0.5</v>
      </c>
      <c r="I64" s="9">
        <f t="shared" si="0"/>
        <v>1.5</v>
      </c>
    </row>
    <row r="65" spans="1:9" x14ac:dyDescent="0.15">
      <c r="A65" s="9">
        <v>64</v>
      </c>
      <c r="B65" s="8" t="s">
        <v>300</v>
      </c>
      <c r="C65" s="8">
        <v>2016051027</v>
      </c>
      <c r="D65" s="8" t="s">
        <v>323</v>
      </c>
      <c r="E65" s="9" t="s">
        <v>261</v>
      </c>
      <c r="F65" s="9">
        <f>VLOOKUP(C65:C415,'[4]16级'!$C$2:$U$353,19,0)+VLOOKUP(C65:C416,'[4]16级'!$C$2:$V$353,20,0)</f>
        <v>1</v>
      </c>
      <c r="G65" s="9">
        <f>VLOOKUP(C65:C415,'[5]16级'!$C$7:$W$354,21,0)</f>
        <v>0.5</v>
      </c>
      <c r="H65" s="9">
        <f>VLOOKUP(C65:C416,'[6]16级'!$C$2:$V$356,20,0)</f>
        <v>0.5</v>
      </c>
      <c r="I65" s="9">
        <f t="shared" si="0"/>
        <v>2</v>
      </c>
    </row>
    <row r="66" spans="1:9" x14ac:dyDescent="0.15">
      <c r="A66" s="9">
        <v>65</v>
      </c>
      <c r="B66" s="8" t="s">
        <v>300</v>
      </c>
      <c r="C66" s="8">
        <v>2016051028</v>
      </c>
      <c r="D66" s="8" t="s">
        <v>324</v>
      </c>
      <c r="E66" s="9" t="s">
        <v>261</v>
      </c>
      <c r="F66" s="9">
        <f>VLOOKUP(C66:C416,'[4]16级'!$C$2:$U$353,19,0)+VLOOKUP(C66:C417,'[4]16级'!$C$2:$V$353,20,0)</f>
        <v>0.5</v>
      </c>
      <c r="G66" s="9">
        <f>VLOOKUP(C66:C416,'[5]16级'!$C$7:$W$354,21,0)</f>
        <v>0.5</v>
      </c>
      <c r="H66" s="9">
        <f>VLOOKUP(C66:C417,'[6]16级'!$C$2:$V$356,20,0)</f>
        <v>0.5</v>
      </c>
      <c r="I66" s="9">
        <f t="shared" si="0"/>
        <v>1.5</v>
      </c>
    </row>
    <row r="67" spans="1:9" x14ac:dyDescent="0.15">
      <c r="A67" s="9">
        <v>66</v>
      </c>
      <c r="B67" s="8" t="s">
        <v>300</v>
      </c>
      <c r="C67" s="8">
        <v>2016051029</v>
      </c>
      <c r="D67" s="8" t="s">
        <v>325</v>
      </c>
      <c r="E67" s="9" t="s">
        <v>261</v>
      </c>
      <c r="F67" s="9">
        <f>VLOOKUP(C67:C417,'[4]16级'!$C$2:$U$353,19,0)+VLOOKUP(C67:C418,'[4]16级'!$C$2:$V$353,20,0)</f>
        <v>1</v>
      </c>
      <c r="G67" s="9">
        <f>VLOOKUP(C67:C417,'[5]16级'!$C$7:$W$354,21,0)</f>
        <v>0.5</v>
      </c>
      <c r="H67" s="9">
        <f>VLOOKUP(C67:C418,'[6]16级'!$C$2:$V$356,20,0)</f>
        <v>0.5</v>
      </c>
      <c r="I67" s="9">
        <f t="shared" ref="I67:I130" si="1">SUM(F67:H67)</f>
        <v>2</v>
      </c>
    </row>
    <row r="68" spans="1:9" x14ac:dyDescent="0.15">
      <c r="A68" s="9">
        <v>67</v>
      </c>
      <c r="B68" s="8" t="s">
        <v>300</v>
      </c>
      <c r="C68" s="8">
        <v>2016051030</v>
      </c>
      <c r="D68" s="8" t="s">
        <v>326</v>
      </c>
      <c r="E68" s="9" t="s">
        <v>261</v>
      </c>
      <c r="F68" s="9">
        <f>VLOOKUP(C68:C418,'[4]16级'!$C$2:$U$353,19,0)+VLOOKUP(C68:C419,'[4]16级'!$C$2:$V$353,20,0)</f>
        <v>3</v>
      </c>
      <c r="G68" s="9">
        <f>VLOOKUP(C68:C418,'[5]16级'!$C$7:$W$354,21,0)</f>
        <v>0.5</v>
      </c>
      <c r="H68" s="9">
        <f>VLOOKUP(C68:C419,'[6]16级'!$C$2:$V$356,20,0)</f>
        <v>0.5</v>
      </c>
      <c r="I68" s="9">
        <f t="shared" si="1"/>
        <v>4</v>
      </c>
    </row>
    <row r="69" spans="1:9" x14ac:dyDescent="0.15">
      <c r="A69" s="9">
        <v>68</v>
      </c>
      <c r="B69" s="8" t="s">
        <v>300</v>
      </c>
      <c r="C69" s="8">
        <v>2016051031</v>
      </c>
      <c r="D69" s="8" t="s">
        <v>327</v>
      </c>
      <c r="E69" s="9" t="s">
        <v>261</v>
      </c>
      <c r="F69" s="9">
        <f>VLOOKUP(C69:C419,'[4]16级'!$C$2:$U$353,19,0)+VLOOKUP(C69:C420,'[4]16级'!$C$2:$V$353,20,0)</f>
        <v>0.5</v>
      </c>
      <c r="G69" s="9">
        <f>VLOOKUP(C69:C419,'[5]16级'!$C$7:$W$354,21,0)</f>
        <v>0.5</v>
      </c>
      <c r="H69" s="9">
        <f>VLOOKUP(C69:C420,'[6]16级'!$C$2:$V$356,20,0)</f>
        <v>0.5</v>
      </c>
      <c r="I69" s="9">
        <f t="shared" si="1"/>
        <v>1.5</v>
      </c>
    </row>
    <row r="70" spans="1:9" x14ac:dyDescent="0.15">
      <c r="A70" s="9">
        <v>69</v>
      </c>
      <c r="B70" s="8" t="s">
        <v>300</v>
      </c>
      <c r="C70" s="8">
        <v>2016051032</v>
      </c>
      <c r="D70" s="8" t="s">
        <v>328</v>
      </c>
      <c r="E70" s="9" t="s">
        <v>261</v>
      </c>
      <c r="F70" s="9">
        <f>VLOOKUP(C70:C420,'[4]16级'!$C$2:$U$353,19,0)+VLOOKUP(C70:C421,'[4]16级'!$C$2:$V$353,20,0)</f>
        <v>0.5</v>
      </c>
      <c r="G70" s="9">
        <f>VLOOKUP(C70:C420,'[5]16级'!$C$7:$W$354,21,0)</f>
        <v>0.5</v>
      </c>
      <c r="H70" s="9">
        <f>VLOOKUP(C70:C421,'[6]16级'!$C$2:$V$356,20,0)</f>
        <v>0.5</v>
      </c>
      <c r="I70" s="9">
        <f t="shared" si="1"/>
        <v>1.5</v>
      </c>
    </row>
    <row r="71" spans="1:9" x14ac:dyDescent="0.15">
      <c r="A71" s="9">
        <v>70</v>
      </c>
      <c r="B71" s="8" t="s">
        <v>300</v>
      </c>
      <c r="C71" s="8">
        <v>2016051033</v>
      </c>
      <c r="D71" s="8" t="s">
        <v>329</v>
      </c>
      <c r="E71" s="9" t="s">
        <v>261</v>
      </c>
      <c r="F71" s="9">
        <f>VLOOKUP(C71:C421,'[4]16级'!$C$2:$U$353,19,0)+VLOOKUP(C71:C422,'[4]16级'!$C$2:$V$353,20,0)</f>
        <v>0.5</v>
      </c>
      <c r="G71" s="9">
        <f>VLOOKUP(C71:C421,'[5]16级'!$C$7:$W$354,21,0)</f>
        <v>0.5</v>
      </c>
      <c r="H71" s="9">
        <f>VLOOKUP(C71:C422,'[6]16级'!$C$2:$V$356,20,0)</f>
        <v>0.5</v>
      </c>
      <c r="I71" s="9">
        <f t="shared" si="1"/>
        <v>1.5</v>
      </c>
    </row>
    <row r="72" spans="1:9" x14ac:dyDescent="0.15">
      <c r="A72" s="9">
        <v>71</v>
      </c>
      <c r="B72" s="8" t="s">
        <v>300</v>
      </c>
      <c r="C72" s="8">
        <v>2016051034</v>
      </c>
      <c r="D72" s="8" t="s">
        <v>330</v>
      </c>
      <c r="E72" s="9" t="s">
        <v>261</v>
      </c>
      <c r="F72" s="9">
        <f>VLOOKUP(C72:C422,'[4]16级'!$C$2:$U$353,19,0)+VLOOKUP(C72:C423,'[4]16级'!$C$2:$V$353,20,0)</f>
        <v>1</v>
      </c>
      <c r="G72" s="9">
        <f>VLOOKUP(C72:C422,'[5]16级'!$C$7:$W$354,21,0)</f>
        <v>1</v>
      </c>
      <c r="H72" s="9">
        <f>VLOOKUP(C72:C423,'[6]16级'!$C$2:$V$356,20,0)</f>
        <v>0.5</v>
      </c>
      <c r="I72" s="9">
        <f t="shared" si="1"/>
        <v>2.5</v>
      </c>
    </row>
    <row r="73" spans="1:9" x14ac:dyDescent="0.15">
      <c r="A73" s="9">
        <v>72</v>
      </c>
      <c r="B73" s="8" t="s">
        <v>300</v>
      </c>
      <c r="C73" s="8">
        <v>2016051035</v>
      </c>
      <c r="D73" s="8" t="s">
        <v>331</v>
      </c>
      <c r="E73" s="9" t="s">
        <v>261</v>
      </c>
      <c r="F73" s="9">
        <f>VLOOKUP(C73:C423,'[4]16级'!$C$2:$U$353,19,0)+VLOOKUP(C73:C424,'[4]16级'!$C$2:$V$353,20,0)</f>
        <v>1</v>
      </c>
      <c r="G73" s="9">
        <f>VLOOKUP(C73:C423,'[5]16级'!$C$7:$W$354,21,0)</f>
        <v>1</v>
      </c>
      <c r="H73" s="9">
        <f>VLOOKUP(C73:C424,'[6]16级'!$C$2:$V$356,20,0)</f>
        <v>0.5</v>
      </c>
      <c r="I73" s="9">
        <f t="shared" si="1"/>
        <v>2.5</v>
      </c>
    </row>
    <row r="74" spans="1:9" x14ac:dyDescent="0.15">
      <c r="A74" s="9">
        <v>73</v>
      </c>
      <c r="B74" s="8" t="s">
        <v>300</v>
      </c>
      <c r="C74" s="8">
        <v>2016051036</v>
      </c>
      <c r="D74" s="8" t="s">
        <v>332</v>
      </c>
      <c r="E74" s="9" t="s">
        <v>261</v>
      </c>
      <c r="F74" s="9">
        <f>VLOOKUP(C74:C424,'[4]16级'!$C$2:$U$353,19,0)+VLOOKUP(C74:C425,'[4]16级'!$C$2:$V$353,20,0)</f>
        <v>1</v>
      </c>
      <c r="G74" s="9">
        <f>VLOOKUP(C74:C424,'[5]16级'!$C$7:$W$354,21,0)</f>
        <v>0.5</v>
      </c>
      <c r="H74" s="9">
        <f>VLOOKUP(C74:C425,'[6]16级'!$C$2:$V$356,20,0)</f>
        <v>0.5</v>
      </c>
      <c r="I74" s="9">
        <f t="shared" si="1"/>
        <v>2</v>
      </c>
    </row>
    <row r="75" spans="1:9" x14ac:dyDescent="0.15">
      <c r="A75" s="9">
        <v>74</v>
      </c>
      <c r="B75" s="8" t="s">
        <v>300</v>
      </c>
      <c r="C75" s="8">
        <v>2016051037</v>
      </c>
      <c r="D75" s="8" t="s">
        <v>333</v>
      </c>
      <c r="E75" s="9" t="s">
        <v>261</v>
      </c>
      <c r="F75" s="9">
        <f>VLOOKUP(C75:C425,'[4]16级'!$C$2:$U$353,19,0)+VLOOKUP(C75:C426,'[4]16级'!$C$2:$V$353,20,0)</f>
        <v>0.5</v>
      </c>
      <c r="G75" s="9">
        <f>VLOOKUP(C75:C425,'[5]16级'!$C$7:$W$354,21,0)</f>
        <v>0.5</v>
      </c>
      <c r="H75" s="9">
        <f>VLOOKUP(C75:C426,'[6]16级'!$C$2:$V$356,20,0)</f>
        <v>0.5</v>
      </c>
      <c r="I75" s="9">
        <f t="shared" si="1"/>
        <v>1.5</v>
      </c>
    </row>
    <row r="76" spans="1:9" x14ac:dyDescent="0.15">
      <c r="A76" s="9">
        <v>75</v>
      </c>
      <c r="B76" s="8" t="s">
        <v>300</v>
      </c>
      <c r="C76" s="8">
        <v>2016051038</v>
      </c>
      <c r="D76" s="8" t="s">
        <v>334</v>
      </c>
      <c r="E76" s="9" t="s">
        <v>261</v>
      </c>
      <c r="F76" s="9">
        <f>VLOOKUP(C76:C426,'[4]16级'!$C$2:$U$353,19,0)+VLOOKUP(C76:C427,'[4]16级'!$C$2:$V$353,20,0)</f>
        <v>1</v>
      </c>
      <c r="G76" s="9">
        <f>VLOOKUP(C76:C426,'[5]16级'!$C$7:$W$354,21,0)</f>
        <v>1</v>
      </c>
      <c r="H76" s="9">
        <f>VLOOKUP(C76:C427,'[6]16级'!$C$2:$V$356,20,0)</f>
        <v>0.5</v>
      </c>
      <c r="I76" s="9">
        <f t="shared" si="1"/>
        <v>2.5</v>
      </c>
    </row>
    <row r="77" spans="1:9" x14ac:dyDescent="0.15">
      <c r="A77" s="9">
        <v>76</v>
      </c>
      <c r="B77" s="8" t="s">
        <v>300</v>
      </c>
      <c r="C77" s="8">
        <v>2016051039</v>
      </c>
      <c r="D77" s="8" t="s">
        <v>335</v>
      </c>
      <c r="E77" s="9" t="s">
        <v>261</v>
      </c>
      <c r="F77" s="9">
        <f>VLOOKUP(C77:C427,'[4]16级'!$C$2:$U$353,19,0)+VLOOKUP(C77:C428,'[4]16级'!$C$2:$V$353,20,0)</f>
        <v>0.5</v>
      </c>
      <c r="G77" s="9">
        <f>VLOOKUP(C77:C427,'[5]16级'!$C$7:$W$354,21,0)</f>
        <v>1</v>
      </c>
      <c r="H77" s="9">
        <f>VLOOKUP(C77:C428,'[6]16级'!$C$2:$V$356,20,0)</f>
        <v>0.5</v>
      </c>
      <c r="I77" s="9">
        <f t="shared" si="1"/>
        <v>2</v>
      </c>
    </row>
    <row r="78" spans="1:9" x14ac:dyDescent="0.15">
      <c r="A78" s="9">
        <v>77</v>
      </c>
      <c r="B78" s="8" t="s">
        <v>300</v>
      </c>
      <c r="C78" s="8">
        <v>2016051040</v>
      </c>
      <c r="D78" s="8" t="s">
        <v>336</v>
      </c>
      <c r="E78" s="9" t="s">
        <v>261</v>
      </c>
      <c r="F78" s="9">
        <f>VLOOKUP(C78:C428,'[4]16级'!$C$2:$U$353,19,0)+VLOOKUP(C78:C429,'[4]16级'!$C$2:$V$353,20,0)</f>
        <v>2.5</v>
      </c>
      <c r="G78" s="9">
        <f>VLOOKUP(C78:C428,'[5]16级'!$C$7:$W$354,21,0)</f>
        <v>1.5</v>
      </c>
      <c r="H78" s="9">
        <f>VLOOKUP(C78:C429,'[6]16级'!$C$2:$V$356,20,0)</f>
        <v>6.5</v>
      </c>
      <c r="I78" s="9">
        <f t="shared" si="1"/>
        <v>10.5</v>
      </c>
    </row>
    <row r="79" spans="1:9" x14ac:dyDescent="0.15">
      <c r="A79" s="9">
        <v>78</v>
      </c>
      <c r="B79" s="8" t="s">
        <v>300</v>
      </c>
      <c r="C79" s="8">
        <v>2016051161</v>
      </c>
      <c r="D79" s="8" t="s">
        <v>337</v>
      </c>
      <c r="E79" s="9" t="s">
        <v>265</v>
      </c>
      <c r="F79" s="9">
        <f>VLOOKUP(C79:C429,'[4]16级'!$C$2:$U$353,19,0)+VLOOKUP(C79:C430,'[4]16级'!$C$2:$V$353,20,0)</f>
        <v>4</v>
      </c>
      <c r="G79" s="9">
        <f>VLOOKUP(C79:C429,'[5]16级'!$C$7:$W$354,21,0)</f>
        <v>1.5</v>
      </c>
      <c r="H79" s="9">
        <f>VLOOKUP(C79:C430,'[6]16级'!$C$2:$V$356,20,0)</f>
        <v>0.5</v>
      </c>
      <c r="I79" s="9">
        <f t="shared" si="1"/>
        <v>6</v>
      </c>
    </row>
    <row r="80" spans="1:9" x14ac:dyDescent="0.15">
      <c r="A80" s="9">
        <v>79</v>
      </c>
      <c r="B80" s="8" t="s">
        <v>300</v>
      </c>
      <c r="C80" s="8">
        <v>2016051162</v>
      </c>
      <c r="D80" s="8" t="s">
        <v>3</v>
      </c>
      <c r="E80" s="9" t="s">
        <v>265</v>
      </c>
      <c r="F80" s="9">
        <f>VLOOKUP(C80:C430,'[4]16级'!$C$2:$U$353,19,0)+VLOOKUP(C80:C431,'[4]16级'!$C$2:$V$353,20,0)</f>
        <v>3</v>
      </c>
      <c r="G80" s="9">
        <f>VLOOKUP(C80:C430,'[5]16级'!$C$7:$W$354,21,0)</f>
        <v>0.5</v>
      </c>
      <c r="H80" s="9">
        <f>VLOOKUP(C80:C431,'[6]16级'!$C$2:$V$356,20,0)</f>
        <v>0.5</v>
      </c>
      <c r="I80" s="9">
        <f t="shared" si="1"/>
        <v>4</v>
      </c>
    </row>
    <row r="81" spans="1:9" x14ac:dyDescent="0.15">
      <c r="A81" s="9">
        <v>80</v>
      </c>
      <c r="B81" s="8" t="s">
        <v>300</v>
      </c>
      <c r="C81" s="8">
        <v>2016051163</v>
      </c>
      <c r="D81" s="8" t="s">
        <v>338</v>
      </c>
      <c r="E81" s="9" t="s">
        <v>265</v>
      </c>
      <c r="F81" s="9">
        <f>VLOOKUP(C81:C431,'[4]16级'!$C$2:$U$353,19,0)+VLOOKUP(C81:C432,'[4]16级'!$C$2:$V$353,20,0)</f>
        <v>3</v>
      </c>
      <c r="G81" s="9">
        <f>VLOOKUP(C81:C431,'[5]16级'!$C$7:$W$354,21,0)</f>
        <v>0.5</v>
      </c>
      <c r="H81" s="9">
        <f>VLOOKUP(C81:C432,'[6]16级'!$C$2:$V$356,20,0)</f>
        <v>0.5</v>
      </c>
      <c r="I81" s="9">
        <f t="shared" si="1"/>
        <v>4</v>
      </c>
    </row>
    <row r="82" spans="1:9" x14ac:dyDescent="0.15">
      <c r="A82" s="9">
        <v>81</v>
      </c>
      <c r="B82" s="8" t="s">
        <v>300</v>
      </c>
      <c r="C82" s="8">
        <v>2016051164</v>
      </c>
      <c r="D82" s="8" t="s">
        <v>339</v>
      </c>
      <c r="E82" s="9" t="s">
        <v>265</v>
      </c>
      <c r="F82" s="9">
        <f>VLOOKUP(C82:C432,'[4]16级'!$C$2:$U$353,19,0)+VLOOKUP(C82:C433,'[4]16级'!$C$2:$V$353,20,0)</f>
        <v>0.5</v>
      </c>
      <c r="G82" s="9">
        <f>VLOOKUP(C82:C432,'[5]16级'!$C$7:$W$354,21,0)</f>
        <v>0.5</v>
      </c>
      <c r="H82" s="9">
        <f>VLOOKUP(C82:C433,'[6]16级'!$C$2:$V$356,20,0)</f>
        <v>0.5</v>
      </c>
      <c r="I82" s="9">
        <f t="shared" si="1"/>
        <v>1.5</v>
      </c>
    </row>
    <row r="83" spans="1:9" x14ac:dyDescent="0.15">
      <c r="A83" s="9">
        <v>82</v>
      </c>
      <c r="B83" s="8" t="s">
        <v>300</v>
      </c>
      <c r="C83" s="8">
        <v>2016062002</v>
      </c>
      <c r="D83" s="8" t="s">
        <v>340</v>
      </c>
      <c r="E83" s="9" t="s">
        <v>265</v>
      </c>
      <c r="F83" s="9">
        <f>VLOOKUP(C83:C433,'[4]16级'!$C$2:$U$353,19,0)+VLOOKUP(C83:C434,'[4]16级'!$C$2:$V$353,20,0)</f>
        <v>0</v>
      </c>
      <c r="G83" s="9">
        <f>VLOOKUP(C83:C433,'[5]16级'!$C$7:$W$354,21,0)</f>
        <v>0</v>
      </c>
      <c r="H83" s="9">
        <f>VLOOKUP(C83:C434,'[6]16级'!$C$2:$V$356,20,0)</f>
        <v>3.5</v>
      </c>
      <c r="I83" s="9">
        <f t="shared" si="1"/>
        <v>3.5</v>
      </c>
    </row>
    <row r="84" spans="1:9" x14ac:dyDescent="0.15">
      <c r="A84" s="9">
        <v>83</v>
      </c>
      <c r="B84" s="8" t="s">
        <v>300</v>
      </c>
      <c r="C84" s="8">
        <v>2016121114</v>
      </c>
      <c r="D84" s="8" t="s">
        <v>341</v>
      </c>
      <c r="E84" s="9" t="s">
        <v>265</v>
      </c>
      <c r="F84" s="9">
        <f>VLOOKUP(C84:C434,'[4]16级'!$C$2:$U$353,19,0)+VLOOKUP(C84:C435,'[4]16级'!$C$2:$V$353,20,0)</f>
        <v>0</v>
      </c>
      <c r="G84" s="9">
        <f>VLOOKUP(C84:C434,'[5]16级'!$C$7:$W$354,21,0)</f>
        <v>0</v>
      </c>
      <c r="H84" s="9">
        <f>VLOOKUP(C84:C435,'[6]16级'!$C$2:$V$356,20,0)</f>
        <v>0.5</v>
      </c>
      <c r="I84" s="9">
        <f t="shared" si="1"/>
        <v>0.5</v>
      </c>
    </row>
    <row r="85" spans="1:9" x14ac:dyDescent="0.15">
      <c r="A85" s="9">
        <v>84</v>
      </c>
      <c r="B85" s="8" t="s">
        <v>342</v>
      </c>
      <c r="C85" s="8">
        <v>2016051041</v>
      </c>
      <c r="D85" s="8" t="s">
        <v>343</v>
      </c>
      <c r="E85" s="9" t="s">
        <v>265</v>
      </c>
      <c r="F85" s="9">
        <f>VLOOKUP(C85:C435,'[4]16级'!$C$2:$U$353,19,0)+VLOOKUP(C85:C436,'[4]16级'!$C$2:$V$353,20,0)</f>
        <v>1</v>
      </c>
      <c r="G85" s="9">
        <f>VLOOKUP(C85:C435,'[5]16级'!$C$7:$W$354,21,0)</f>
        <v>1.25</v>
      </c>
      <c r="H85" s="9">
        <f>VLOOKUP(C85:C436,'[6]16级'!$C$2:$V$356,20,0)</f>
        <v>1</v>
      </c>
      <c r="I85" s="9">
        <f t="shared" si="1"/>
        <v>3.25</v>
      </c>
    </row>
    <row r="86" spans="1:9" x14ac:dyDescent="0.15">
      <c r="A86" s="9">
        <v>85</v>
      </c>
      <c r="B86" s="8" t="s">
        <v>342</v>
      </c>
      <c r="C86" s="8">
        <v>2016051042</v>
      </c>
      <c r="D86" s="8" t="s">
        <v>344</v>
      </c>
      <c r="E86" s="9" t="s">
        <v>265</v>
      </c>
      <c r="F86" s="9">
        <f>VLOOKUP(C86:C436,'[4]16级'!$C$2:$U$353,19,0)+VLOOKUP(C86:C437,'[4]16级'!$C$2:$V$353,20,0)</f>
        <v>0.5</v>
      </c>
      <c r="G86" s="9">
        <f>VLOOKUP(C86:C436,'[5]16级'!$C$7:$W$354,21,0)</f>
        <v>1</v>
      </c>
      <c r="H86" s="9">
        <f>VLOOKUP(C86:C437,'[6]16级'!$C$2:$V$356,20,0)</f>
        <v>0.5</v>
      </c>
      <c r="I86" s="9">
        <f t="shared" si="1"/>
        <v>2</v>
      </c>
    </row>
    <row r="87" spans="1:9" x14ac:dyDescent="0.15">
      <c r="A87" s="9">
        <v>86</v>
      </c>
      <c r="B87" s="8" t="s">
        <v>342</v>
      </c>
      <c r="C87" s="8">
        <v>2016051043</v>
      </c>
      <c r="D87" s="8" t="s">
        <v>345</v>
      </c>
      <c r="E87" s="9" t="s">
        <v>265</v>
      </c>
      <c r="F87" s="9">
        <f>VLOOKUP(C87:C437,'[4]16级'!$C$2:$U$353,19,0)+VLOOKUP(C87:C438,'[4]16级'!$C$2:$V$353,20,0)</f>
        <v>2</v>
      </c>
      <c r="G87" s="9">
        <f>VLOOKUP(C87:C437,'[5]16级'!$C$7:$W$354,21,0)</f>
        <v>0.5</v>
      </c>
      <c r="H87" s="9">
        <f>VLOOKUP(C87:C438,'[6]16级'!$C$2:$V$356,20,0)</f>
        <v>2.5</v>
      </c>
      <c r="I87" s="9">
        <f t="shared" si="1"/>
        <v>5</v>
      </c>
    </row>
    <row r="88" spans="1:9" x14ac:dyDescent="0.15">
      <c r="A88" s="9">
        <v>87</v>
      </c>
      <c r="B88" s="8" t="s">
        <v>342</v>
      </c>
      <c r="C88" s="8">
        <v>2016051044</v>
      </c>
      <c r="D88" s="8" t="s">
        <v>346</v>
      </c>
      <c r="E88" s="9" t="s">
        <v>265</v>
      </c>
      <c r="F88" s="9">
        <f>VLOOKUP(C88:C438,'[4]16级'!$C$2:$U$353,19,0)+VLOOKUP(C88:C439,'[4]16级'!$C$2:$V$353,20,0)</f>
        <v>4</v>
      </c>
      <c r="G88" s="9">
        <f>VLOOKUP(C88:C438,'[5]16级'!$C$7:$W$354,21,0)</f>
        <v>1</v>
      </c>
      <c r="H88" s="9">
        <f>VLOOKUP(C88:C439,'[6]16级'!$C$2:$V$356,20,0)</f>
        <v>0.5</v>
      </c>
      <c r="I88" s="9">
        <f t="shared" si="1"/>
        <v>5.5</v>
      </c>
    </row>
    <row r="89" spans="1:9" x14ac:dyDescent="0.15">
      <c r="A89" s="9">
        <v>88</v>
      </c>
      <c r="B89" s="8" t="s">
        <v>342</v>
      </c>
      <c r="C89" s="8">
        <v>2016051045</v>
      </c>
      <c r="D89" s="8" t="s">
        <v>347</v>
      </c>
      <c r="E89" s="9" t="s">
        <v>265</v>
      </c>
      <c r="F89" s="9">
        <f>VLOOKUP(C89:C439,'[4]16级'!$C$2:$U$353,19,0)+VLOOKUP(C89:C440,'[4]16级'!$C$2:$V$353,20,0)</f>
        <v>1</v>
      </c>
      <c r="G89" s="9">
        <f>VLOOKUP(C89:C439,'[5]16级'!$C$7:$W$354,21,0)</f>
        <v>1</v>
      </c>
      <c r="H89" s="9">
        <f>VLOOKUP(C89:C440,'[6]16级'!$C$2:$V$356,20,0)</f>
        <v>0.5</v>
      </c>
      <c r="I89" s="9">
        <f t="shared" si="1"/>
        <v>2.5</v>
      </c>
    </row>
    <row r="90" spans="1:9" x14ac:dyDescent="0.15">
      <c r="A90" s="9">
        <v>89</v>
      </c>
      <c r="B90" s="8" t="s">
        <v>342</v>
      </c>
      <c r="C90" s="8">
        <v>2016051046</v>
      </c>
      <c r="D90" s="8" t="s">
        <v>348</v>
      </c>
      <c r="E90" s="9" t="s">
        <v>265</v>
      </c>
      <c r="F90" s="9">
        <f>VLOOKUP(C90:C440,'[4]16级'!$C$2:$U$353,19,0)+VLOOKUP(C90:C441,'[4]16级'!$C$2:$V$353,20,0)</f>
        <v>1</v>
      </c>
      <c r="G90" s="9">
        <f>VLOOKUP(C90:C440,'[5]16级'!$C$7:$W$354,21,0)</f>
        <v>1</v>
      </c>
      <c r="H90" s="9">
        <f>VLOOKUP(C90:C441,'[6]16级'!$C$2:$V$356,20,0)</f>
        <v>0.5</v>
      </c>
      <c r="I90" s="9">
        <f t="shared" si="1"/>
        <v>2.5</v>
      </c>
    </row>
    <row r="91" spans="1:9" x14ac:dyDescent="0.15">
      <c r="A91" s="9">
        <v>90</v>
      </c>
      <c r="B91" s="8" t="s">
        <v>342</v>
      </c>
      <c r="C91" s="8">
        <v>2016051047</v>
      </c>
      <c r="D91" s="8" t="s">
        <v>349</v>
      </c>
      <c r="E91" s="9" t="s">
        <v>265</v>
      </c>
      <c r="F91" s="9">
        <f>VLOOKUP(C91:C441,'[4]16级'!$C$2:$U$353,19,0)+VLOOKUP(C91:C442,'[4]16级'!$C$2:$V$353,20,0)</f>
        <v>1</v>
      </c>
      <c r="G91" s="9">
        <f>VLOOKUP(C91:C441,'[5]16级'!$C$7:$W$354,21,0)</f>
        <v>1</v>
      </c>
      <c r="H91" s="9">
        <f>VLOOKUP(C91:C442,'[6]16级'!$C$2:$V$356,20,0)</f>
        <v>3</v>
      </c>
      <c r="I91" s="9">
        <f t="shared" si="1"/>
        <v>5</v>
      </c>
    </row>
    <row r="92" spans="1:9" x14ac:dyDescent="0.15">
      <c r="A92" s="9">
        <v>91</v>
      </c>
      <c r="B92" s="8" t="s">
        <v>342</v>
      </c>
      <c r="C92" s="8">
        <v>2016051048</v>
      </c>
      <c r="D92" s="8" t="s">
        <v>350</v>
      </c>
      <c r="E92" s="9" t="s">
        <v>265</v>
      </c>
      <c r="F92" s="9">
        <f>VLOOKUP(C92:C442,'[4]16级'!$C$2:$U$353,19,0)+VLOOKUP(C92:C443,'[4]16级'!$C$2:$V$353,20,0)</f>
        <v>1</v>
      </c>
      <c r="G92" s="9">
        <f>VLOOKUP(C92:C442,'[5]16级'!$C$7:$W$354,21,0)</f>
        <v>0.5</v>
      </c>
      <c r="H92" s="9">
        <f>VLOOKUP(C92:C443,'[6]16级'!$C$2:$V$356,20,0)</f>
        <v>0.5</v>
      </c>
      <c r="I92" s="9">
        <f t="shared" si="1"/>
        <v>2</v>
      </c>
    </row>
    <row r="93" spans="1:9" x14ac:dyDescent="0.15">
      <c r="A93" s="9">
        <v>92</v>
      </c>
      <c r="B93" s="8" t="s">
        <v>342</v>
      </c>
      <c r="C93" s="8">
        <v>2016051049</v>
      </c>
      <c r="D93" s="8" t="s">
        <v>351</v>
      </c>
      <c r="E93" s="9" t="s">
        <v>265</v>
      </c>
      <c r="F93" s="9">
        <f>VLOOKUP(C93:C443,'[4]16级'!$C$2:$U$353,19,0)+VLOOKUP(C93:C444,'[4]16级'!$C$2:$V$353,20,0)</f>
        <v>1</v>
      </c>
      <c r="G93" s="9">
        <f>VLOOKUP(C93:C443,'[5]16级'!$C$7:$W$354,21,0)</f>
        <v>0.5</v>
      </c>
      <c r="H93" s="9">
        <f>VLOOKUP(C93:C444,'[6]16级'!$C$2:$V$356,20,0)</f>
        <v>0.5</v>
      </c>
      <c r="I93" s="9">
        <f t="shared" si="1"/>
        <v>2</v>
      </c>
    </row>
    <row r="94" spans="1:9" x14ac:dyDescent="0.15">
      <c r="A94" s="9">
        <v>93</v>
      </c>
      <c r="B94" s="8" t="s">
        <v>342</v>
      </c>
      <c r="C94" s="8">
        <v>2016051051</v>
      </c>
      <c r="D94" s="8" t="s">
        <v>352</v>
      </c>
      <c r="E94" s="9" t="s">
        <v>261</v>
      </c>
      <c r="F94" s="9">
        <f>VLOOKUP(C94:C444,'[4]16级'!$C$2:$U$353,19,0)+VLOOKUP(C94:C445,'[4]16级'!$C$2:$V$353,20,0)</f>
        <v>0.5</v>
      </c>
      <c r="G94" s="9">
        <f>VLOOKUP(C94:C444,'[5]16级'!$C$7:$W$354,21,0)</f>
        <v>0.5</v>
      </c>
      <c r="H94" s="9">
        <f>VLOOKUP(C94:C445,'[6]16级'!$C$2:$V$356,20,0)</f>
        <v>0.5</v>
      </c>
      <c r="I94" s="9">
        <f t="shared" si="1"/>
        <v>1.5</v>
      </c>
    </row>
    <row r="95" spans="1:9" x14ac:dyDescent="0.15">
      <c r="A95" s="9">
        <v>94</v>
      </c>
      <c r="B95" s="8" t="s">
        <v>342</v>
      </c>
      <c r="C95" s="8">
        <v>2016051052</v>
      </c>
      <c r="D95" s="8" t="s">
        <v>353</v>
      </c>
      <c r="E95" s="9" t="s">
        <v>261</v>
      </c>
      <c r="F95" s="9">
        <f>VLOOKUP(C95:C445,'[4]16级'!$C$2:$U$353,19,0)+VLOOKUP(C95:C446,'[4]16级'!$C$2:$V$353,20,0)</f>
        <v>1.9</v>
      </c>
      <c r="G95" s="9">
        <f>VLOOKUP(C95:C445,'[5]16级'!$C$7:$W$354,21,0)</f>
        <v>1.5</v>
      </c>
      <c r="H95" s="9">
        <f>VLOOKUP(C95:C446,'[6]16级'!$C$2:$V$356,20,0)</f>
        <v>10.5</v>
      </c>
      <c r="I95" s="9">
        <f t="shared" si="1"/>
        <v>13.9</v>
      </c>
    </row>
    <row r="96" spans="1:9" x14ac:dyDescent="0.15">
      <c r="A96" s="9">
        <v>95</v>
      </c>
      <c r="B96" s="8" t="s">
        <v>342</v>
      </c>
      <c r="C96" s="8">
        <v>2016051053</v>
      </c>
      <c r="D96" s="8" t="s">
        <v>354</v>
      </c>
      <c r="E96" s="9" t="s">
        <v>261</v>
      </c>
      <c r="F96" s="9">
        <f>VLOOKUP(C96:C446,'[4]16级'!$C$2:$U$353,19,0)+VLOOKUP(C96:C447,'[4]16级'!$C$2:$V$353,20,0)</f>
        <v>1</v>
      </c>
      <c r="G96" s="9">
        <f>VLOOKUP(C96:C446,'[5]16级'!$C$7:$W$354,21,0)</f>
        <v>0.5</v>
      </c>
      <c r="H96" s="9">
        <f>VLOOKUP(C96:C447,'[6]16级'!$C$2:$V$356,20,0)</f>
        <v>0.5</v>
      </c>
      <c r="I96" s="9">
        <f t="shared" si="1"/>
        <v>2</v>
      </c>
    </row>
    <row r="97" spans="1:9" x14ac:dyDescent="0.15">
      <c r="A97" s="9">
        <v>96</v>
      </c>
      <c r="B97" s="8" t="s">
        <v>342</v>
      </c>
      <c r="C97" s="8">
        <v>2016051054</v>
      </c>
      <c r="D97" s="8" t="s">
        <v>355</v>
      </c>
      <c r="E97" s="9" t="s">
        <v>261</v>
      </c>
      <c r="F97" s="9">
        <f>VLOOKUP(C97:C447,'[4]16级'!$C$2:$U$353,19,0)+VLOOKUP(C97:C448,'[4]16级'!$C$2:$V$353,20,0)</f>
        <v>0.5</v>
      </c>
      <c r="G97" s="9">
        <f>VLOOKUP(C97:C447,'[5]16级'!$C$7:$W$354,21,0)</f>
        <v>1</v>
      </c>
      <c r="H97" s="9">
        <f>VLOOKUP(C97:C448,'[6]16级'!$C$2:$V$356,20,0)</f>
        <v>0.5</v>
      </c>
      <c r="I97" s="9">
        <f t="shared" si="1"/>
        <v>2</v>
      </c>
    </row>
    <row r="98" spans="1:9" x14ac:dyDescent="0.15">
      <c r="A98" s="9">
        <v>97</v>
      </c>
      <c r="B98" s="8" t="s">
        <v>342</v>
      </c>
      <c r="C98" s="8">
        <v>2016051055</v>
      </c>
      <c r="D98" s="8" t="s">
        <v>356</v>
      </c>
      <c r="E98" s="9" t="s">
        <v>261</v>
      </c>
      <c r="F98" s="9">
        <f>VLOOKUP(C98:C448,'[4]16级'!$C$2:$U$353,19,0)+VLOOKUP(C98:C449,'[4]16级'!$C$2:$V$353,20,0)</f>
        <v>0.5</v>
      </c>
      <c r="G98" s="9">
        <f>VLOOKUP(C98:C448,'[5]16级'!$C$7:$W$354,21,0)</f>
        <v>0.5</v>
      </c>
      <c r="H98" s="9">
        <f>VLOOKUP(C98:C449,'[6]16级'!$C$2:$V$356,20,0)</f>
        <v>0.5</v>
      </c>
      <c r="I98" s="9">
        <f t="shared" si="1"/>
        <v>1.5</v>
      </c>
    </row>
    <row r="99" spans="1:9" x14ac:dyDescent="0.15">
      <c r="A99" s="9">
        <v>98</v>
      </c>
      <c r="B99" s="8" t="s">
        <v>342</v>
      </c>
      <c r="C99" s="8">
        <v>2016051056</v>
      </c>
      <c r="D99" s="8" t="s">
        <v>357</v>
      </c>
      <c r="E99" s="9" t="s">
        <v>261</v>
      </c>
      <c r="F99" s="9">
        <f>VLOOKUP(C99:C449,'[4]16级'!$C$2:$U$353,19,0)+VLOOKUP(C99:C450,'[4]16级'!$C$2:$V$353,20,0)</f>
        <v>0.5</v>
      </c>
      <c r="G99" s="9">
        <f>VLOOKUP(C99:C449,'[5]16级'!$C$7:$W$354,21,0)</f>
        <v>1</v>
      </c>
      <c r="H99" s="9">
        <f>VLOOKUP(C99:C450,'[6]16级'!$C$2:$V$356,20,0)</f>
        <v>0.5</v>
      </c>
      <c r="I99" s="9">
        <f t="shared" si="1"/>
        <v>2</v>
      </c>
    </row>
    <row r="100" spans="1:9" x14ac:dyDescent="0.15">
      <c r="A100" s="9">
        <v>99</v>
      </c>
      <c r="B100" s="8" t="s">
        <v>342</v>
      </c>
      <c r="C100" s="8">
        <v>2016051057</v>
      </c>
      <c r="D100" s="8" t="s">
        <v>358</v>
      </c>
      <c r="E100" s="9" t="s">
        <v>261</v>
      </c>
      <c r="F100" s="9">
        <f>VLOOKUP(C100:C450,'[4]16级'!$C$2:$U$353,19,0)+VLOOKUP(C100:C451,'[4]16级'!$C$2:$V$353,20,0)</f>
        <v>0.5</v>
      </c>
      <c r="G100" s="9">
        <f>VLOOKUP(C100:C450,'[5]16级'!$C$7:$W$354,21,0)</f>
        <v>0.5</v>
      </c>
      <c r="H100" s="9">
        <f>VLOOKUP(C100:C451,'[6]16级'!$C$2:$V$356,20,0)</f>
        <v>0.5</v>
      </c>
      <c r="I100" s="9">
        <f t="shared" si="1"/>
        <v>1.5</v>
      </c>
    </row>
    <row r="101" spans="1:9" x14ac:dyDescent="0.15">
      <c r="A101" s="9">
        <v>100</v>
      </c>
      <c r="B101" s="8" t="s">
        <v>342</v>
      </c>
      <c r="C101" s="8">
        <v>2016051058</v>
      </c>
      <c r="D101" s="8" t="s">
        <v>359</v>
      </c>
      <c r="E101" s="9" t="s">
        <v>261</v>
      </c>
      <c r="F101" s="9">
        <f>VLOOKUP(C101:C451,'[4]16级'!$C$2:$U$353,19,0)+VLOOKUP(C101:C452,'[4]16级'!$C$2:$V$353,20,0)</f>
        <v>0.5</v>
      </c>
      <c r="G101" s="9">
        <f>VLOOKUP(C101:C451,'[5]16级'!$C$7:$W$354,21,0)</f>
        <v>0.5</v>
      </c>
      <c r="H101" s="9">
        <f>VLOOKUP(C101:C452,'[6]16级'!$C$2:$V$356,20,0)</f>
        <v>0.5</v>
      </c>
      <c r="I101" s="9">
        <f t="shared" si="1"/>
        <v>1.5</v>
      </c>
    </row>
    <row r="102" spans="1:9" x14ac:dyDescent="0.15">
      <c r="A102" s="9">
        <v>101</v>
      </c>
      <c r="B102" s="8" t="s">
        <v>342</v>
      </c>
      <c r="C102" s="8">
        <v>2016051059</v>
      </c>
      <c r="D102" s="8" t="s">
        <v>360</v>
      </c>
      <c r="E102" s="9" t="s">
        <v>261</v>
      </c>
      <c r="F102" s="9">
        <f>VLOOKUP(C102:C452,'[4]16级'!$C$2:$U$353,19,0)+VLOOKUP(C102:C453,'[4]16级'!$C$2:$V$353,20,0)</f>
        <v>0.5</v>
      </c>
      <c r="G102" s="9">
        <f>VLOOKUP(C102:C452,'[5]16级'!$C$7:$W$354,21,0)</f>
        <v>0.5</v>
      </c>
      <c r="H102" s="9">
        <f>VLOOKUP(C102:C453,'[6]16级'!$C$2:$V$356,20,0)</f>
        <v>0.5</v>
      </c>
      <c r="I102" s="9">
        <f t="shared" si="1"/>
        <v>1.5</v>
      </c>
    </row>
    <row r="103" spans="1:9" x14ac:dyDescent="0.15">
      <c r="A103" s="9">
        <v>102</v>
      </c>
      <c r="B103" s="8" t="s">
        <v>342</v>
      </c>
      <c r="C103" s="8">
        <v>2016051060</v>
      </c>
      <c r="D103" s="8" t="s">
        <v>361</v>
      </c>
      <c r="E103" s="9" t="s">
        <v>261</v>
      </c>
      <c r="F103" s="9">
        <f>VLOOKUP(C103:C453,'[4]16级'!$C$2:$U$353,19,0)+VLOOKUP(C103:C454,'[4]16级'!$C$2:$V$353,20,0)</f>
        <v>0.5</v>
      </c>
      <c r="G103" s="9">
        <f>VLOOKUP(C103:C453,'[5]16级'!$C$7:$W$354,21,0)</f>
        <v>1.25</v>
      </c>
      <c r="H103" s="9">
        <f>VLOOKUP(C103:C454,'[6]16级'!$C$2:$V$356,20,0)</f>
        <v>2.5</v>
      </c>
      <c r="I103" s="9">
        <f t="shared" si="1"/>
        <v>4.25</v>
      </c>
    </row>
    <row r="104" spans="1:9" x14ac:dyDescent="0.15">
      <c r="A104" s="9">
        <v>103</v>
      </c>
      <c r="B104" s="8" t="s">
        <v>342</v>
      </c>
      <c r="C104" s="8">
        <v>2016051061</v>
      </c>
      <c r="D104" s="8" t="s">
        <v>362</v>
      </c>
      <c r="E104" s="9" t="s">
        <v>261</v>
      </c>
      <c r="F104" s="9">
        <f>VLOOKUP(C104:C454,'[4]16级'!$C$2:$U$353,19,0)+VLOOKUP(C104:C455,'[4]16级'!$C$2:$V$353,20,0)</f>
        <v>1</v>
      </c>
      <c r="G104" s="9">
        <f>VLOOKUP(C104:C454,'[5]16级'!$C$7:$W$354,21,0)</f>
        <v>1.75</v>
      </c>
      <c r="H104" s="9">
        <f>VLOOKUP(C104:C455,'[6]16级'!$C$2:$V$356,20,0)</f>
        <v>0.5</v>
      </c>
      <c r="I104" s="9">
        <f t="shared" si="1"/>
        <v>3.25</v>
      </c>
    </row>
    <row r="105" spans="1:9" x14ac:dyDescent="0.15">
      <c r="A105" s="9">
        <v>104</v>
      </c>
      <c r="B105" s="8" t="s">
        <v>342</v>
      </c>
      <c r="C105" s="8">
        <v>2016051062</v>
      </c>
      <c r="D105" s="8" t="s">
        <v>363</v>
      </c>
      <c r="E105" s="9" t="s">
        <v>261</v>
      </c>
      <c r="F105" s="9">
        <f>VLOOKUP(C105:C455,'[4]16级'!$C$2:$U$353,19,0)+VLOOKUP(C105:C456,'[4]16级'!$C$2:$V$353,20,0)</f>
        <v>3</v>
      </c>
      <c r="G105" s="9">
        <f>VLOOKUP(C105:C455,'[5]16级'!$C$7:$W$354,21,0)</f>
        <v>0.5</v>
      </c>
      <c r="H105" s="9">
        <f>VLOOKUP(C105:C456,'[6]16级'!$C$2:$V$356,20,0)</f>
        <v>0.5</v>
      </c>
      <c r="I105" s="9">
        <f t="shared" si="1"/>
        <v>4</v>
      </c>
    </row>
    <row r="106" spans="1:9" x14ac:dyDescent="0.15">
      <c r="A106" s="9">
        <v>105</v>
      </c>
      <c r="B106" s="8" t="s">
        <v>342</v>
      </c>
      <c r="C106" s="8">
        <v>2016051063</v>
      </c>
      <c r="D106" s="8" t="s">
        <v>364</v>
      </c>
      <c r="E106" s="9" t="s">
        <v>261</v>
      </c>
      <c r="F106" s="9">
        <f>VLOOKUP(C106:C456,'[4]16级'!$C$2:$U$353,19,0)+VLOOKUP(C106:C457,'[4]16级'!$C$2:$V$353,20,0)</f>
        <v>1</v>
      </c>
      <c r="G106" s="9">
        <f>VLOOKUP(C106:C456,'[5]16级'!$C$7:$W$354,21,0)</f>
        <v>0.5</v>
      </c>
      <c r="H106" s="9">
        <f>VLOOKUP(C106:C457,'[6]16级'!$C$2:$V$356,20,0)</f>
        <v>0</v>
      </c>
      <c r="I106" s="9">
        <f t="shared" si="1"/>
        <v>1.5</v>
      </c>
    </row>
    <row r="107" spans="1:9" x14ac:dyDescent="0.15">
      <c r="A107" s="9">
        <v>106</v>
      </c>
      <c r="B107" s="8" t="s">
        <v>342</v>
      </c>
      <c r="C107" s="8">
        <v>2016051064</v>
      </c>
      <c r="D107" s="8" t="s">
        <v>365</v>
      </c>
      <c r="E107" s="9" t="s">
        <v>261</v>
      </c>
      <c r="F107" s="9">
        <f>VLOOKUP(C107:C457,'[4]16级'!$C$2:$U$353,19,0)+VLOOKUP(C107:C458,'[4]16级'!$C$2:$V$353,20,0)</f>
        <v>1</v>
      </c>
      <c r="G107" s="9">
        <f>VLOOKUP(C107:C457,'[5]16级'!$C$7:$W$354,21,0)</f>
        <v>0.5</v>
      </c>
      <c r="H107" s="9">
        <f>VLOOKUP(C107:C458,'[6]16级'!$C$2:$V$356,20,0)</f>
        <v>0.5</v>
      </c>
      <c r="I107" s="9">
        <f t="shared" si="1"/>
        <v>2</v>
      </c>
    </row>
    <row r="108" spans="1:9" x14ac:dyDescent="0.15">
      <c r="A108" s="9">
        <v>107</v>
      </c>
      <c r="B108" s="8" t="s">
        <v>342</v>
      </c>
      <c r="C108" s="8">
        <v>2016051065</v>
      </c>
      <c r="D108" s="8" t="s">
        <v>366</v>
      </c>
      <c r="E108" s="9" t="s">
        <v>261</v>
      </c>
      <c r="F108" s="9">
        <f>VLOOKUP(C108:C458,'[4]16级'!$C$2:$U$353,19,0)+VLOOKUP(C108:C459,'[4]16级'!$C$2:$V$353,20,0)</f>
        <v>0.5</v>
      </c>
      <c r="G108" s="9">
        <f>VLOOKUP(C108:C458,'[5]16级'!$C$7:$W$354,21,0)</f>
        <v>1.5</v>
      </c>
      <c r="H108" s="9">
        <f>VLOOKUP(C108:C459,'[6]16级'!$C$2:$V$356,20,0)</f>
        <v>0.5</v>
      </c>
      <c r="I108" s="9">
        <f t="shared" si="1"/>
        <v>2.5</v>
      </c>
    </row>
    <row r="109" spans="1:9" x14ac:dyDescent="0.15">
      <c r="A109" s="9">
        <v>108</v>
      </c>
      <c r="B109" s="8" t="s">
        <v>342</v>
      </c>
      <c r="C109" s="8">
        <v>2016051066</v>
      </c>
      <c r="D109" s="8" t="s">
        <v>367</v>
      </c>
      <c r="E109" s="9" t="s">
        <v>261</v>
      </c>
      <c r="F109" s="9">
        <f>VLOOKUP(C109:C459,'[4]16级'!$C$2:$U$353,19,0)+VLOOKUP(C109:C460,'[4]16级'!$C$2:$V$353,20,0)</f>
        <v>0.5</v>
      </c>
      <c r="G109" s="9">
        <f>VLOOKUP(C109:C459,'[5]16级'!$C$7:$W$354,21,0)</f>
        <v>1</v>
      </c>
      <c r="H109" s="9">
        <f>VLOOKUP(C109:C460,'[6]16级'!$C$2:$V$356,20,0)</f>
        <v>0.5</v>
      </c>
      <c r="I109" s="9">
        <f t="shared" si="1"/>
        <v>2</v>
      </c>
    </row>
    <row r="110" spans="1:9" x14ac:dyDescent="0.15">
      <c r="A110" s="9">
        <v>109</v>
      </c>
      <c r="B110" s="8" t="s">
        <v>342</v>
      </c>
      <c r="C110" s="8">
        <v>2016051067</v>
      </c>
      <c r="D110" s="8" t="s">
        <v>368</v>
      </c>
      <c r="E110" s="9" t="s">
        <v>261</v>
      </c>
      <c r="F110" s="9">
        <f>VLOOKUP(C110:C460,'[4]16级'!$C$2:$U$353,19,0)+VLOOKUP(C110:C461,'[4]16级'!$C$2:$V$353,20,0)</f>
        <v>0.5</v>
      </c>
      <c r="G110" s="9">
        <f>VLOOKUP(C110:C460,'[5]16级'!$C$7:$W$354,21,0)</f>
        <v>0.5</v>
      </c>
      <c r="H110" s="9">
        <f>VLOOKUP(C110:C461,'[6]16级'!$C$2:$V$356,20,0)</f>
        <v>0.5</v>
      </c>
      <c r="I110" s="9">
        <f t="shared" si="1"/>
        <v>1.5</v>
      </c>
    </row>
    <row r="111" spans="1:9" x14ac:dyDescent="0.15">
      <c r="A111" s="9">
        <v>110</v>
      </c>
      <c r="B111" s="8" t="s">
        <v>342</v>
      </c>
      <c r="C111" s="8">
        <v>2016051068</v>
      </c>
      <c r="D111" s="8" t="s">
        <v>369</v>
      </c>
      <c r="E111" s="9" t="s">
        <v>261</v>
      </c>
      <c r="F111" s="9">
        <f>VLOOKUP(C111:C461,'[4]16级'!$C$2:$U$353,19,0)+VLOOKUP(C111:C462,'[4]16级'!$C$2:$V$353,20,0)</f>
        <v>0.5</v>
      </c>
      <c r="G111" s="9">
        <f>VLOOKUP(C111:C461,'[5]16级'!$C$7:$W$354,21,0)</f>
        <v>0.5</v>
      </c>
      <c r="H111" s="9">
        <f>VLOOKUP(C111:C462,'[6]16级'!$C$2:$V$356,20,0)</f>
        <v>0.5</v>
      </c>
      <c r="I111" s="9">
        <f t="shared" si="1"/>
        <v>1.5</v>
      </c>
    </row>
    <row r="112" spans="1:9" x14ac:dyDescent="0.15">
      <c r="A112" s="9">
        <v>111</v>
      </c>
      <c r="B112" s="8" t="s">
        <v>342</v>
      </c>
      <c r="C112" s="8">
        <v>2016051069</v>
      </c>
      <c r="D112" s="8" t="s">
        <v>370</v>
      </c>
      <c r="E112" s="9" t="s">
        <v>261</v>
      </c>
      <c r="F112" s="9">
        <f>VLOOKUP(C112:C462,'[4]16级'!$C$2:$U$353,19,0)+VLOOKUP(C112:C463,'[4]16级'!$C$2:$V$353,20,0)</f>
        <v>1</v>
      </c>
      <c r="G112" s="9">
        <f>VLOOKUP(C112:C462,'[5]16级'!$C$7:$W$354,21,0)</f>
        <v>0.5</v>
      </c>
      <c r="H112" s="9">
        <f>VLOOKUP(C112:C463,'[6]16级'!$C$2:$V$356,20,0)</f>
        <v>1.5</v>
      </c>
      <c r="I112" s="9">
        <f t="shared" si="1"/>
        <v>3</v>
      </c>
    </row>
    <row r="113" spans="1:9" x14ac:dyDescent="0.15">
      <c r="A113" s="9">
        <v>112</v>
      </c>
      <c r="B113" s="8" t="s">
        <v>342</v>
      </c>
      <c r="C113" s="8">
        <v>2016051070</v>
      </c>
      <c r="D113" s="8" t="s">
        <v>371</v>
      </c>
      <c r="E113" s="9" t="s">
        <v>261</v>
      </c>
      <c r="F113" s="9">
        <f>VLOOKUP(C113:C463,'[4]16级'!$C$2:$U$353,19,0)+VLOOKUP(C113:C464,'[4]16级'!$C$2:$V$353,20,0)</f>
        <v>0.5</v>
      </c>
      <c r="G113" s="9">
        <f>VLOOKUP(C113:C463,'[5]16级'!$C$7:$W$354,21,0)</f>
        <v>0.5</v>
      </c>
      <c r="H113" s="9">
        <f>VLOOKUP(C113:C464,'[6]16级'!$C$2:$V$356,20,0)</f>
        <v>2</v>
      </c>
      <c r="I113" s="9">
        <f t="shared" si="1"/>
        <v>3</v>
      </c>
    </row>
    <row r="114" spans="1:9" x14ac:dyDescent="0.15">
      <c r="A114" s="9">
        <v>113</v>
      </c>
      <c r="B114" s="8" t="s">
        <v>342</v>
      </c>
      <c r="C114" s="8">
        <v>2016051071</v>
      </c>
      <c r="D114" s="8" t="s">
        <v>372</v>
      </c>
      <c r="E114" s="9" t="s">
        <v>261</v>
      </c>
      <c r="F114" s="9">
        <f>VLOOKUP(C114:C464,'[4]16级'!$C$2:$U$353,19,0)+VLOOKUP(C114:C465,'[4]16级'!$C$2:$V$353,20,0)</f>
        <v>0.5</v>
      </c>
      <c r="G114" s="9">
        <f>VLOOKUP(C114:C464,'[5]16级'!$C$7:$W$354,21,0)</f>
        <v>0.5</v>
      </c>
      <c r="H114" s="9">
        <f>VLOOKUP(C114:C465,'[6]16级'!$C$2:$V$356,20,0)</f>
        <v>0.5</v>
      </c>
      <c r="I114" s="9">
        <f t="shared" si="1"/>
        <v>1.5</v>
      </c>
    </row>
    <row r="115" spans="1:9" x14ac:dyDescent="0.15">
      <c r="A115" s="9">
        <v>114</v>
      </c>
      <c r="B115" s="8" t="s">
        <v>342</v>
      </c>
      <c r="C115" s="8">
        <v>2016051072</v>
      </c>
      <c r="D115" s="8" t="s">
        <v>373</v>
      </c>
      <c r="E115" s="9" t="s">
        <v>261</v>
      </c>
      <c r="F115" s="9">
        <f>VLOOKUP(C115:C465,'[4]16级'!$C$2:$U$353,19,0)+VLOOKUP(C115:C466,'[4]16级'!$C$2:$V$353,20,0)</f>
        <v>1</v>
      </c>
      <c r="G115" s="9">
        <f>VLOOKUP(C115:C465,'[5]16级'!$C$7:$W$354,21,0)</f>
        <v>0.5</v>
      </c>
      <c r="H115" s="9">
        <f>VLOOKUP(C115:C466,'[6]16级'!$C$2:$V$356,20,0)</f>
        <v>2.5</v>
      </c>
      <c r="I115" s="9">
        <f t="shared" si="1"/>
        <v>4</v>
      </c>
    </row>
    <row r="116" spans="1:9" x14ac:dyDescent="0.15">
      <c r="A116" s="9">
        <v>115</v>
      </c>
      <c r="B116" s="8" t="s">
        <v>342</v>
      </c>
      <c r="C116" s="8">
        <v>2016051074</v>
      </c>
      <c r="D116" s="8" t="s">
        <v>374</v>
      </c>
      <c r="E116" s="9" t="s">
        <v>261</v>
      </c>
      <c r="F116" s="9">
        <f>VLOOKUP(C116:C466,'[4]16级'!$C$2:$U$353,19,0)+VLOOKUP(C116:C467,'[4]16级'!$C$2:$V$353,20,0)</f>
        <v>1.5</v>
      </c>
      <c r="G116" s="9">
        <f>VLOOKUP(C116:C466,'[5]16级'!$C$7:$W$354,21,0)</f>
        <v>1</v>
      </c>
      <c r="H116" s="9">
        <f>VLOOKUP(C116:C467,'[6]16级'!$C$2:$V$356,20,0)</f>
        <v>4.5</v>
      </c>
      <c r="I116" s="9">
        <f t="shared" si="1"/>
        <v>7</v>
      </c>
    </row>
    <row r="117" spans="1:9" x14ac:dyDescent="0.15">
      <c r="A117" s="9">
        <v>116</v>
      </c>
      <c r="B117" s="8" t="s">
        <v>342</v>
      </c>
      <c r="C117" s="8">
        <v>2016051075</v>
      </c>
      <c r="D117" s="8" t="s">
        <v>375</v>
      </c>
      <c r="E117" s="9" t="s">
        <v>261</v>
      </c>
      <c r="F117" s="9">
        <f>VLOOKUP(C117:C467,'[4]16级'!$C$2:$U$353,19,0)+VLOOKUP(C117:C468,'[4]16级'!$C$2:$V$353,20,0)</f>
        <v>0.5</v>
      </c>
      <c r="G117" s="9">
        <f>VLOOKUP(C117:C467,'[5]16级'!$C$7:$W$354,21,0)</f>
        <v>1</v>
      </c>
      <c r="H117" s="9">
        <f>VLOOKUP(C117:C468,'[6]16级'!$C$2:$V$356,20,0)</f>
        <v>0.5</v>
      </c>
      <c r="I117" s="9">
        <f t="shared" si="1"/>
        <v>2</v>
      </c>
    </row>
    <row r="118" spans="1:9" x14ac:dyDescent="0.15">
      <c r="A118" s="9">
        <v>117</v>
      </c>
      <c r="B118" s="8" t="s">
        <v>342</v>
      </c>
      <c r="C118" s="8">
        <v>2016051076</v>
      </c>
      <c r="D118" s="8" t="s">
        <v>376</v>
      </c>
      <c r="E118" s="9" t="s">
        <v>261</v>
      </c>
      <c r="F118" s="9">
        <f>VLOOKUP(C118:C468,'[4]16级'!$C$2:$U$353,19,0)+VLOOKUP(C118:C469,'[4]16级'!$C$2:$V$353,20,0)</f>
        <v>0.5</v>
      </c>
      <c r="G118" s="9">
        <f>VLOOKUP(C118:C468,'[5]16级'!$C$7:$W$354,21,0)</f>
        <v>0.5</v>
      </c>
      <c r="H118" s="9">
        <f>VLOOKUP(C118:C469,'[6]16级'!$C$2:$V$356,20,0)</f>
        <v>0.5</v>
      </c>
      <c r="I118" s="9">
        <f t="shared" si="1"/>
        <v>1.5</v>
      </c>
    </row>
    <row r="119" spans="1:9" x14ac:dyDescent="0.15">
      <c r="A119" s="9">
        <v>118</v>
      </c>
      <c r="B119" s="8" t="s">
        <v>342</v>
      </c>
      <c r="C119" s="8">
        <v>2016051077</v>
      </c>
      <c r="D119" s="8" t="s">
        <v>377</v>
      </c>
      <c r="E119" s="9" t="s">
        <v>261</v>
      </c>
      <c r="F119" s="9">
        <f>VLOOKUP(C119:C469,'[4]16级'!$C$2:$U$353,19,0)+VLOOKUP(C119:C470,'[4]16级'!$C$2:$V$353,20,0)</f>
        <v>0.5</v>
      </c>
      <c r="G119" s="9">
        <f>VLOOKUP(C119:C469,'[5]16级'!$C$7:$W$354,21,0)</f>
        <v>0.5</v>
      </c>
      <c r="H119" s="9">
        <f>VLOOKUP(C119:C470,'[6]16级'!$C$2:$V$356,20,0)</f>
        <v>0.5</v>
      </c>
      <c r="I119" s="9">
        <f t="shared" si="1"/>
        <v>1.5</v>
      </c>
    </row>
    <row r="120" spans="1:9" x14ac:dyDescent="0.15">
      <c r="A120" s="9">
        <v>119</v>
      </c>
      <c r="B120" s="8" t="s">
        <v>342</v>
      </c>
      <c r="C120" s="8">
        <v>2016051078</v>
      </c>
      <c r="D120" s="8" t="s">
        <v>378</v>
      </c>
      <c r="E120" s="9" t="s">
        <v>261</v>
      </c>
      <c r="F120" s="9">
        <f>VLOOKUP(C120:C470,'[4]16级'!$C$2:$U$353,19,0)+VLOOKUP(C120:C471,'[4]16级'!$C$2:$V$353,20,0)</f>
        <v>0.5</v>
      </c>
      <c r="G120" s="9">
        <f>VLOOKUP(C120:C470,'[5]16级'!$C$7:$W$354,21,0)</f>
        <v>0.5</v>
      </c>
      <c r="H120" s="9">
        <f>VLOOKUP(C120:C471,'[6]16级'!$C$2:$V$356,20,0)</f>
        <v>0.5</v>
      </c>
      <c r="I120" s="9">
        <f t="shared" si="1"/>
        <v>1.5</v>
      </c>
    </row>
    <row r="121" spans="1:9" x14ac:dyDescent="0.15">
      <c r="A121" s="9">
        <v>120</v>
      </c>
      <c r="B121" s="8" t="s">
        <v>342</v>
      </c>
      <c r="C121" s="8">
        <v>2016051079</v>
      </c>
      <c r="D121" s="8" t="s">
        <v>379</v>
      </c>
      <c r="E121" s="9" t="s">
        <v>261</v>
      </c>
      <c r="F121" s="9">
        <f>VLOOKUP(C121:C471,'[4]16级'!$C$2:$U$353,19,0)+VLOOKUP(C121:C472,'[4]16级'!$C$2:$V$353,20,0)</f>
        <v>0.5</v>
      </c>
      <c r="G121" s="9">
        <f>VLOOKUP(C121:C471,'[5]16级'!$C$7:$W$354,21,0)</f>
        <v>0.5</v>
      </c>
      <c r="H121" s="9">
        <f>VLOOKUP(C121:C472,'[6]16级'!$C$2:$V$356,20,0)</f>
        <v>2.5</v>
      </c>
      <c r="I121" s="9">
        <f t="shared" si="1"/>
        <v>3.5</v>
      </c>
    </row>
    <row r="122" spans="1:9" x14ac:dyDescent="0.15">
      <c r="A122" s="9">
        <v>121</v>
      </c>
      <c r="B122" s="8" t="s">
        <v>342</v>
      </c>
      <c r="C122" s="8">
        <v>2016051080</v>
      </c>
      <c r="D122" s="8" t="s">
        <v>380</v>
      </c>
      <c r="E122" s="9" t="s">
        <v>261</v>
      </c>
      <c r="F122" s="9">
        <f>VLOOKUP(C122:C472,'[4]16级'!$C$2:$U$353,19,0)+VLOOKUP(C122:C473,'[4]16级'!$C$2:$V$353,20,0)</f>
        <v>0.5</v>
      </c>
      <c r="G122" s="9">
        <f>VLOOKUP(C122:C472,'[5]16级'!$C$7:$W$354,21,0)</f>
        <v>0.5</v>
      </c>
      <c r="H122" s="9">
        <f>VLOOKUP(C122:C473,'[6]16级'!$C$2:$V$356,20,0)</f>
        <v>0.5</v>
      </c>
      <c r="I122" s="9">
        <f t="shared" si="1"/>
        <v>1.5</v>
      </c>
    </row>
    <row r="123" spans="1:9" x14ac:dyDescent="0.15">
      <c r="A123" s="9">
        <v>122</v>
      </c>
      <c r="B123" s="8" t="s">
        <v>342</v>
      </c>
      <c r="C123" s="8">
        <v>2016051165</v>
      </c>
      <c r="D123" s="8" t="s">
        <v>381</v>
      </c>
      <c r="E123" s="9" t="s">
        <v>265</v>
      </c>
      <c r="F123" s="9">
        <f>VLOOKUP(C123:C473,'[4]16级'!$C$2:$U$353,19,0)+VLOOKUP(C123:C474,'[4]16级'!$C$2:$V$353,20,0)</f>
        <v>0.5</v>
      </c>
      <c r="G123" s="9">
        <f>VLOOKUP(C123:C473,'[5]16级'!$C$7:$W$354,21,0)</f>
        <v>0.5</v>
      </c>
      <c r="H123" s="9">
        <f>VLOOKUP(C123:C474,'[6]16级'!$C$2:$V$356,20,0)</f>
        <v>0.5</v>
      </c>
      <c r="I123" s="9">
        <f t="shared" si="1"/>
        <v>1.5</v>
      </c>
    </row>
    <row r="124" spans="1:9" x14ac:dyDescent="0.15">
      <c r="A124" s="9">
        <v>123</v>
      </c>
      <c r="B124" s="8" t="s">
        <v>342</v>
      </c>
      <c r="C124" s="8">
        <v>2016051166</v>
      </c>
      <c r="D124" s="8" t="s">
        <v>382</v>
      </c>
      <c r="E124" s="9" t="s">
        <v>265</v>
      </c>
      <c r="F124" s="9">
        <f>VLOOKUP(C124:C474,'[4]16级'!$C$2:$U$353,19,0)+VLOOKUP(C124:C475,'[4]16级'!$C$2:$V$353,20,0)</f>
        <v>0.5</v>
      </c>
      <c r="G124" s="9">
        <f>VLOOKUP(C124:C474,'[5]16级'!$C$7:$W$354,21,0)</f>
        <v>0.5</v>
      </c>
      <c r="H124" s="9">
        <f>VLOOKUP(C124:C475,'[6]16级'!$C$2:$V$356,20,0)</f>
        <v>0.5</v>
      </c>
      <c r="I124" s="9">
        <f t="shared" si="1"/>
        <v>1.5</v>
      </c>
    </row>
    <row r="125" spans="1:9" x14ac:dyDescent="0.15">
      <c r="A125" s="9">
        <v>124</v>
      </c>
      <c r="B125" s="8" t="s">
        <v>342</v>
      </c>
      <c r="C125" s="8">
        <v>2016051167</v>
      </c>
      <c r="D125" s="8" t="s">
        <v>383</v>
      </c>
      <c r="E125" s="9" t="s">
        <v>265</v>
      </c>
      <c r="F125" s="9">
        <f>VLOOKUP(C125:C475,'[4]16级'!$C$2:$U$353,19,0)+VLOOKUP(C125:C476,'[4]16级'!$C$2:$V$353,20,0)</f>
        <v>0.5</v>
      </c>
      <c r="G125" s="9">
        <f>VLOOKUP(C125:C475,'[5]16级'!$C$7:$W$354,21,0)</f>
        <v>0.5</v>
      </c>
      <c r="H125" s="9">
        <f>VLOOKUP(C125:C476,'[6]16级'!$C$2:$V$356,20,0)</f>
        <v>0.5</v>
      </c>
      <c r="I125" s="9">
        <f t="shared" si="1"/>
        <v>1.5</v>
      </c>
    </row>
    <row r="126" spans="1:9" x14ac:dyDescent="0.15">
      <c r="A126" s="9">
        <v>125</v>
      </c>
      <c r="B126" s="8" t="s">
        <v>342</v>
      </c>
      <c r="C126" s="8">
        <v>2016062040</v>
      </c>
      <c r="D126" s="8" t="s">
        <v>384</v>
      </c>
      <c r="E126" s="9" t="s">
        <v>265</v>
      </c>
      <c r="F126" s="9">
        <f>VLOOKUP(C126:C476,'[4]16级'!$C$2:$U$353,19,0)+VLOOKUP(C126:C477,'[4]16级'!$C$2:$V$353,20,0)</f>
        <v>0</v>
      </c>
      <c r="G126" s="9">
        <f>VLOOKUP(C126:C476,'[5]16级'!$C$7:$W$354,21,0)</f>
        <v>0</v>
      </c>
      <c r="H126" s="9">
        <f>VLOOKUP(C126:C477,'[6]16级'!$C$2:$V$356,20,0)</f>
        <v>1</v>
      </c>
      <c r="I126" s="9">
        <f t="shared" si="1"/>
        <v>1</v>
      </c>
    </row>
    <row r="127" spans="1:9" x14ac:dyDescent="0.15">
      <c r="A127" s="9">
        <v>126</v>
      </c>
      <c r="B127" s="8" t="s">
        <v>342</v>
      </c>
      <c r="C127" s="8">
        <v>2016062047</v>
      </c>
      <c r="D127" s="8" t="s">
        <v>385</v>
      </c>
      <c r="E127" s="9" t="s">
        <v>265</v>
      </c>
      <c r="F127" s="9">
        <f>VLOOKUP(C127:C477,'[4]16级'!$C$2:$U$353,19,0)+VLOOKUP(C127:C478,'[4]16级'!$C$2:$V$353,20,0)</f>
        <v>0</v>
      </c>
      <c r="G127" s="9">
        <f>VLOOKUP(C127:C477,'[5]16级'!$C$7:$W$354,21,0)</f>
        <v>0</v>
      </c>
      <c r="H127" s="9">
        <f>VLOOKUP(C127:C478,'[6]16级'!$C$2:$V$356,20,0)</f>
        <v>0.5</v>
      </c>
      <c r="I127" s="9">
        <f t="shared" si="1"/>
        <v>0.5</v>
      </c>
    </row>
    <row r="128" spans="1:9" x14ac:dyDescent="0.15">
      <c r="A128" s="9">
        <v>127</v>
      </c>
      <c r="B128" s="8" t="s">
        <v>386</v>
      </c>
      <c r="C128" s="8">
        <v>2016051081</v>
      </c>
      <c r="D128" s="8" t="s">
        <v>387</v>
      </c>
      <c r="E128" s="9" t="s">
        <v>265</v>
      </c>
      <c r="F128" s="9">
        <f>VLOOKUP(C128:C478,'[4]16级'!$C$2:$U$353,19,0)+VLOOKUP(C128:C479,'[4]16级'!$C$2:$V$353,20,0)</f>
        <v>1</v>
      </c>
      <c r="G128" s="9">
        <f>VLOOKUP(C128:C478,'[5]16级'!$C$7:$W$354,21,0)</f>
        <v>0</v>
      </c>
      <c r="H128" s="9">
        <f>VLOOKUP(C128:C479,'[6]16级'!$C$2:$V$356,20,0)</f>
        <v>0</v>
      </c>
      <c r="I128" s="9">
        <f t="shared" si="1"/>
        <v>1</v>
      </c>
    </row>
    <row r="129" spans="1:9" x14ac:dyDescent="0.15">
      <c r="A129" s="9">
        <v>128</v>
      </c>
      <c r="B129" s="8" t="s">
        <v>386</v>
      </c>
      <c r="C129" s="8">
        <v>2016051082</v>
      </c>
      <c r="D129" s="8" t="s">
        <v>388</v>
      </c>
      <c r="E129" s="9" t="s">
        <v>265</v>
      </c>
      <c r="F129" s="9">
        <f>VLOOKUP(C129:C479,'[4]16级'!$C$2:$U$353,19,0)+VLOOKUP(C129:C480,'[4]16级'!$C$2:$V$353,20,0)</f>
        <v>0.5</v>
      </c>
      <c r="G129" s="9">
        <f>VLOOKUP(C129:C479,'[5]16级'!$C$7:$W$354,21,0)</f>
        <v>0.5</v>
      </c>
      <c r="H129" s="9">
        <f>VLOOKUP(C129:C480,'[6]16级'!$C$2:$V$356,20,0)</f>
        <v>0</v>
      </c>
      <c r="I129" s="9">
        <f t="shared" si="1"/>
        <v>1</v>
      </c>
    </row>
    <row r="130" spans="1:9" x14ac:dyDescent="0.15">
      <c r="A130" s="9">
        <v>129</v>
      </c>
      <c r="B130" s="8" t="s">
        <v>386</v>
      </c>
      <c r="C130" s="8">
        <v>2016051083</v>
      </c>
      <c r="D130" s="8" t="s">
        <v>389</v>
      </c>
      <c r="E130" s="9" t="s">
        <v>265</v>
      </c>
      <c r="F130" s="9">
        <f>VLOOKUP(C130:C480,'[4]16级'!$C$2:$U$353,19,0)+VLOOKUP(C130:C481,'[4]16级'!$C$2:$V$353,20,0)</f>
        <v>5.5</v>
      </c>
      <c r="G130" s="9">
        <f>VLOOKUP(C130:C480,'[5]16级'!$C$7:$W$354,21,0)</f>
        <v>0.5</v>
      </c>
      <c r="H130" s="9">
        <f>VLOOKUP(C130:C481,'[6]16级'!$C$2:$V$356,20,0)</f>
        <v>0</v>
      </c>
      <c r="I130" s="9">
        <f t="shared" si="1"/>
        <v>6</v>
      </c>
    </row>
    <row r="131" spans="1:9" x14ac:dyDescent="0.15">
      <c r="A131" s="9">
        <v>130</v>
      </c>
      <c r="B131" s="8" t="s">
        <v>386</v>
      </c>
      <c r="C131" s="8">
        <v>2016051086</v>
      </c>
      <c r="D131" s="8" t="s">
        <v>390</v>
      </c>
      <c r="E131" s="9" t="s">
        <v>265</v>
      </c>
      <c r="F131" s="9">
        <f>VLOOKUP(C131:C481,'[4]16级'!$C$2:$U$353,19,0)+VLOOKUP(C131:C482,'[4]16级'!$C$2:$V$353,20,0)</f>
        <v>3</v>
      </c>
      <c r="G131" s="9">
        <f>VLOOKUP(C131:C481,'[5]16级'!$C$7:$W$354,21,0)</f>
        <v>2.75</v>
      </c>
      <c r="H131" s="9">
        <f>VLOOKUP(C131:C482,'[6]16级'!$C$2:$V$356,20,0)</f>
        <v>0</v>
      </c>
      <c r="I131" s="9">
        <f t="shared" ref="I131:I194" si="2">SUM(F131:H131)</f>
        <v>5.75</v>
      </c>
    </row>
    <row r="132" spans="1:9" x14ac:dyDescent="0.15">
      <c r="A132" s="9">
        <v>131</v>
      </c>
      <c r="B132" s="8" t="s">
        <v>386</v>
      </c>
      <c r="C132" s="8">
        <v>2016051087</v>
      </c>
      <c r="D132" s="8" t="s">
        <v>391</v>
      </c>
      <c r="E132" s="9" t="s">
        <v>265</v>
      </c>
      <c r="F132" s="9">
        <f>VLOOKUP(C132:C482,'[4]16级'!$C$2:$U$353,19,0)+VLOOKUP(C132:C483,'[4]16级'!$C$2:$V$353,20,0)</f>
        <v>2.5</v>
      </c>
      <c r="G132" s="9">
        <f>VLOOKUP(C132:C482,'[5]16级'!$C$7:$W$354,21,0)</f>
        <v>2</v>
      </c>
      <c r="H132" s="9">
        <f>VLOOKUP(C132:C483,'[6]16级'!$C$2:$V$356,20,0)</f>
        <v>0</v>
      </c>
      <c r="I132" s="9">
        <f t="shared" si="2"/>
        <v>4.5</v>
      </c>
    </row>
    <row r="133" spans="1:9" x14ac:dyDescent="0.15">
      <c r="A133" s="9">
        <v>132</v>
      </c>
      <c r="B133" s="8" t="s">
        <v>386</v>
      </c>
      <c r="C133" s="8">
        <v>2016051088</v>
      </c>
      <c r="D133" s="8" t="s">
        <v>392</v>
      </c>
      <c r="E133" s="9" t="s">
        <v>265</v>
      </c>
      <c r="F133" s="9">
        <f>VLOOKUP(C133:C483,'[4]16级'!$C$2:$U$353,19,0)+VLOOKUP(C133:C484,'[4]16级'!$C$2:$V$353,20,0)</f>
        <v>1</v>
      </c>
      <c r="G133" s="9">
        <f>VLOOKUP(C133:C483,'[5]16级'!$C$7:$W$354,21,0)</f>
        <v>1</v>
      </c>
      <c r="H133" s="9">
        <f>VLOOKUP(C133:C484,'[6]16级'!$C$2:$V$356,20,0)</f>
        <v>2</v>
      </c>
      <c r="I133" s="9">
        <f t="shared" si="2"/>
        <v>4</v>
      </c>
    </row>
    <row r="134" spans="1:9" x14ac:dyDescent="0.15">
      <c r="A134" s="9">
        <v>133</v>
      </c>
      <c r="B134" s="8" t="s">
        <v>386</v>
      </c>
      <c r="C134" s="8">
        <v>2016051089</v>
      </c>
      <c r="D134" s="8" t="s">
        <v>393</v>
      </c>
      <c r="E134" s="9" t="s">
        <v>265</v>
      </c>
      <c r="F134" s="9">
        <f>VLOOKUP(C134:C484,'[4]16级'!$C$2:$U$353,19,0)+VLOOKUP(C134:C485,'[4]16级'!$C$2:$V$353,20,0)</f>
        <v>1</v>
      </c>
      <c r="G134" s="9">
        <f>VLOOKUP(C134:C484,'[5]16级'!$C$7:$W$354,21,0)</f>
        <v>0.5</v>
      </c>
      <c r="H134" s="9">
        <f>VLOOKUP(C134:C485,'[6]16级'!$C$2:$V$356,20,0)</f>
        <v>0</v>
      </c>
      <c r="I134" s="9">
        <f t="shared" si="2"/>
        <v>1.5</v>
      </c>
    </row>
    <row r="135" spans="1:9" x14ac:dyDescent="0.15">
      <c r="A135" s="9">
        <v>134</v>
      </c>
      <c r="B135" s="8" t="s">
        <v>386</v>
      </c>
      <c r="C135" s="8">
        <v>2016051090</v>
      </c>
      <c r="D135" s="8" t="s">
        <v>394</v>
      </c>
      <c r="E135" s="9" t="s">
        <v>261</v>
      </c>
      <c r="F135" s="9">
        <f>VLOOKUP(C135:C485,'[4]16级'!$C$2:$U$353,19,0)+VLOOKUP(C135:C486,'[4]16级'!$C$2:$V$353,20,0)</f>
        <v>0.5</v>
      </c>
      <c r="G135" s="9">
        <f>VLOOKUP(C135:C485,'[5]16级'!$C$7:$W$354,21,0)</f>
        <v>0.5</v>
      </c>
      <c r="H135" s="9">
        <f>VLOOKUP(C135:C486,'[6]16级'!$C$2:$V$356,20,0)</f>
        <v>0</v>
      </c>
      <c r="I135" s="9">
        <f t="shared" si="2"/>
        <v>1</v>
      </c>
    </row>
    <row r="136" spans="1:9" x14ac:dyDescent="0.15">
      <c r="A136" s="9">
        <v>135</v>
      </c>
      <c r="B136" s="8" t="s">
        <v>386</v>
      </c>
      <c r="C136" s="8">
        <v>2016051091</v>
      </c>
      <c r="D136" s="8" t="s">
        <v>395</v>
      </c>
      <c r="E136" s="9" t="s">
        <v>261</v>
      </c>
      <c r="F136" s="9">
        <f>VLOOKUP(C136:C486,'[4]16级'!$C$2:$U$353,19,0)+VLOOKUP(C136:C487,'[4]16级'!$C$2:$V$353,20,0)</f>
        <v>0.5</v>
      </c>
      <c r="G136" s="9">
        <f>VLOOKUP(C136:C486,'[5]16级'!$C$7:$W$354,21,0)</f>
        <v>0.5</v>
      </c>
      <c r="H136" s="9">
        <f>VLOOKUP(C136:C487,'[6]16级'!$C$2:$V$356,20,0)</f>
        <v>0</v>
      </c>
      <c r="I136" s="9">
        <f t="shared" si="2"/>
        <v>1</v>
      </c>
    </row>
    <row r="137" spans="1:9" x14ac:dyDescent="0.15">
      <c r="A137" s="9">
        <v>136</v>
      </c>
      <c r="B137" s="8" t="s">
        <v>386</v>
      </c>
      <c r="C137" s="8">
        <v>2016051092</v>
      </c>
      <c r="D137" s="8" t="s">
        <v>396</v>
      </c>
      <c r="E137" s="9" t="s">
        <v>261</v>
      </c>
      <c r="F137" s="9">
        <f>VLOOKUP(C137:C487,'[4]16级'!$C$2:$U$353,19,0)+VLOOKUP(C137:C488,'[4]16级'!$C$2:$V$353,20,0)</f>
        <v>0.5</v>
      </c>
      <c r="G137" s="9">
        <f>VLOOKUP(C137:C487,'[5]16级'!$C$7:$W$354,21,0)</f>
        <v>0.5</v>
      </c>
      <c r="H137" s="9">
        <f>VLOOKUP(C137:C488,'[6]16级'!$C$2:$V$356,20,0)</f>
        <v>0</v>
      </c>
      <c r="I137" s="9">
        <f t="shared" si="2"/>
        <v>1</v>
      </c>
    </row>
    <row r="138" spans="1:9" x14ac:dyDescent="0.15">
      <c r="A138" s="9">
        <v>137</v>
      </c>
      <c r="B138" s="8" t="s">
        <v>386</v>
      </c>
      <c r="C138" s="8">
        <v>2016051093</v>
      </c>
      <c r="D138" s="8" t="s">
        <v>397</v>
      </c>
      <c r="E138" s="9" t="s">
        <v>261</v>
      </c>
      <c r="F138" s="9">
        <f>VLOOKUP(C138:C488,'[4]16级'!$C$2:$U$353,19,0)+VLOOKUP(C138:C489,'[4]16级'!$C$2:$V$353,20,0)</f>
        <v>0.5</v>
      </c>
      <c r="G138" s="9">
        <f>VLOOKUP(C138:C488,'[5]16级'!$C$7:$W$354,21,0)</f>
        <v>1</v>
      </c>
      <c r="H138" s="9">
        <f>VLOOKUP(C138:C489,'[6]16级'!$C$2:$V$356,20,0)</f>
        <v>0</v>
      </c>
      <c r="I138" s="9">
        <f t="shared" si="2"/>
        <v>1.5</v>
      </c>
    </row>
    <row r="139" spans="1:9" x14ac:dyDescent="0.15">
      <c r="A139" s="9">
        <v>138</v>
      </c>
      <c r="B139" s="8" t="s">
        <v>386</v>
      </c>
      <c r="C139" s="8">
        <v>2016051094</v>
      </c>
      <c r="D139" s="8" t="s">
        <v>398</v>
      </c>
      <c r="E139" s="9" t="s">
        <v>261</v>
      </c>
      <c r="F139" s="9">
        <f>VLOOKUP(C139:C489,'[4]16级'!$C$2:$U$353,19,0)+VLOOKUP(C139:C490,'[4]16级'!$C$2:$V$353,20,0)</f>
        <v>0.5</v>
      </c>
      <c r="G139" s="9">
        <f>VLOOKUP(C139:C489,'[5]16级'!$C$7:$W$354,21,0)</f>
        <v>0.5</v>
      </c>
      <c r="H139" s="9">
        <f>VLOOKUP(C139:C490,'[6]16级'!$C$2:$V$356,20,0)</f>
        <v>0</v>
      </c>
      <c r="I139" s="9">
        <f t="shared" si="2"/>
        <v>1</v>
      </c>
    </row>
    <row r="140" spans="1:9" x14ac:dyDescent="0.15">
      <c r="A140" s="9">
        <v>139</v>
      </c>
      <c r="B140" s="8" t="s">
        <v>386</v>
      </c>
      <c r="C140" s="8">
        <v>2016051095</v>
      </c>
      <c r="D140" s="8" t="s">
        <v>399</v>
      </c>
      <c r="E140" s="9" t="s">
        <v>261</v>
      </c>
      <c r="F140" s="9">
        <f>VLOOKUP(C140:C490,'[4]16级'!$C$2:$U$353,19,0)+VLOOKUP(C140:C491,'[4]16级'!$C$2:$V$353,20,0)</f>
        <v>0.5</v>
      </c>
      <c r="G140" s="9">
        <f>VLOOKUP(C140:C490,'[5]16级'!$C$7:$W$354,21,0)</f>
        <v>0.5</v>
      </c>
      <c r="H140" s="9">
        <f>VLOOKUP(C140:C491,'[6]16级'!$C$2:$V$356,20,0)</f>
        <v>0</v>
      </c>
      <c r="I140" s="9">
        <f t="shared" si="2"/>
        <v>1</v>
      </c>
    </row>
    <row r="141" spans="1:9" x14ac:dyDescent="0.15">
      <c r="A141" s="9">
        <v>140</v>
      </c>
      <c r="B141" s="8" t="s">
        <v>386</v>
      </c>
      <c r="C141" s="8">
        <v>2016051096</v>
      </c>
      <c r="D141" s="8" t="s">
        <v>400</v>
      </c>
      <c r="E141" s="9" t="s">
        <v>261</v>
      </c>
      <c r="F141" s="9">
        <f>VLOOKUP(C141:C491,'[4]16级'!$C$2:$U$353,19,0)+VLOOKUP(C141:C492,'[4]16级'!$C$2:$V$353,20,0)</f>
        <v>0.5</v>
      </c>
      <c r="G141" s="9">
        <f>VLOOKUP(C141:C491,'[5]16级'!$C$7:$W$354,21,0)</f>
        <v>1</v>
      </c>
      <c r="H141" s="9">
        <f>VLOOKUP(C141:C492,'[6]16级'!$C$2:$V$356,20,0)</f>
        <v>0</v>
      </c>
      <c r="I141" s="9">
        <f t="shared" si="2"/>
        <v>1.5</v>
      </c>
    </row>
    <row r="142" spans="1:9" x14ac:dyDescent="0.15">
      <c r="A142" s="9">
        <v>141</v>
      </c>
      <c r="B142" s="8" t="s">
        <v>386</v>
      </c>
      <c r="C142" s="8">
        <v>2016051097</v>
      </c>
      <c r="D142" s="8" t="s">
        <v>401</v>
      </c>
      <c r="E142" s="9" t="s">
        <v>261</v>
      </c>
      <c r="F142" s="9">
        <f>VLOOKUP(C142:C492,'[4]16级'!$C$2:$U$353,19,0)+VLOOKUP(C142:C493,'[4]16级'!$C$2:$V$353,20,0)</f>
        <v>0.5</v>
      </c>
      <c r="G142" s="9">
        <f>VLOOKUP(C142:C492,'[5]16级'!$C$7:$W$354,21,0)</f>
        <v>0.5</v>
      </c>
      <c r="H142" s="9">
        <f>VLOOKUP(C142:C493,'[6]16级'!$C$2:$V$356,20,0)</f>
        <v>0</v>
      </c>
      <c r="I142" s="9">
        <f t="shared" si="2"/>
        <v>1</v>
      </c>
    </row>
    <row r="143" spans="1:9" x14ac:dyDescent="0.15">
      <c r="A143" s="9">
        <v>142</v>
      </c>
      <c r="B143" s="8" t="s">
        <v>386</v>
      </c>
      <c r="C143" s="8">
        <v>2016051098</v>
      </c>
      <c r="D143" s="8" t="s">
        <v>402</v>
      </c>
      <c r="E143" s="9" t="s">
        <v>261</v>
      </c>
      <c r="F143" s="9">
        <f>VLOOKUP(C143:C493,'[4]16级'!$C$2:$U$353,19,0)+VLOOKUP(C143:C494,'[4]16级'!$C$2:$V$353,20,0)</f>
        <v>0.5</v>
      </c>
      <c r="G143" s="9">
        <f>VLOOKUP(C143:C493,'[5]16级'!$C$7:$W$354,21,0)</f>
        <v>0.5</v>
      </c>
      <c r="H143" s="9">
        <f>VLOOKUP(C143:C494,'[6]16级'!$C$2:$V$356,20,0)</f>
        <v>0</v>
      </c>
      <c r="I143" s="9">
        <f t="shared" si="2"/>
        <v>1</v>
      </c>
    </row>
    <row r="144" spans="1:9" x14ac:dyDescent="0.15">
      <c r="A144" s="9">
        <v>143</v>
      </c>
      <c r="B144" s="8" t="s">
        <v>386</v>
      </c>
      <c r="C144" s="8">
        <v>2016051099</v>
      </c>
      <c r="D144" s="8" t="s">
        <v>403</v>
      </c>
      <c r="E144" s="9" t="s">
        <v>261</v>
      </c>
      <c r="F144" s="9">
        <f>VLOOKUP(C144:C494,'[4]16级'!$C$2:$U$353,19,0)+VLOOKUP(C144:C495,'[4]16级'!$C$2:$V$353,20,0)</f>
        <v>0.5</v>
      </c>
      <c r="G144" s="9">
        <f>VLOOKUP(C144:C494,'[5]16级'!$C$7:$W$354,21,0)</f>
        <v>1</v>
      </c>
      <c r="H144" s="9">
        <f>VLOOKUP(C144:C495,'[6]16级'!$C$2:$V$356,20,0)</f>
        <v>0</v>
      </c>
      <c r="I144" s="9">
        <f t="shared" si="2"/>
        <v>1.5</v>
      </c>
    </row>
    <row r="145" spans="1:9" x14ac:dyDescent="0.15">
      <c r="A145" s="9">
        <v>144</v>
      </c>
      <c r="B145" s="8" t="s">
        <v>386</v>
      </c>
      <c r="C145" s="8">
        <v>2016051100</v>
      </c>
      <c r="D145" s="8" t="s">
        <v>404</v>
      </c>
      <c r="E145" s="9" t="s">
        <v>261</v>
      </c>
      <c r="F145" s="9">
        <f>VLOOKUP(C145:C495,'[4]16级'!$C$2:$U$353,19,0)+VLOOKUP(C145:C496,'[4]16级'!$C$2:$V$353,20,0)</f>
        <v>0.5</v>
      </c>
      <c r="G145" s="9">
        <f>VLOOKUP(C145:C495,'[5]16级'!$C$7:$W$354,21,0)</f>
        <v>0.5</v>
      </c>
      <c r="H145" s="9">
        <f>VLOOKUP(C145:C496,'[6]16级'!$C$2:$V$356,20,0)</f>
        <v>0</v>
      </c>
      <c r="I145" s="9">
        <f t="shared" si="2"/>
        <v>1</v>
      </c>
    </row>
    <row r="146" spans="1:9" x14ac:dyDescent="0.15">
      <c r="A146" s="9">
        <v>145</v>
      </c>
      <c r="B146" s="8" t="s">
        <v>386</v>
      </c>
      <c r="C146" s="8">
        <v>2016051101</v>
      </c>
      <c r="D146" s="8" t="s">
        <v>405</v>
      </c>
      <c r="E146" s="9" t="s">
        <v>261</v>
      </c>
      <c r="F146" s="9">
        <f>VLOOKUP(C146:C496,'[4]16级'!$C$2:$U$353,19,0)+VLOOKUP(C146:C497,'[4]16级'!$C$2:$V$353,20,0)</f>
        <v>0.5</v>
      </c>
      <c r="G146" s="9">
        <f>VLOOKUP(C146:C496,'[5]16级'!$C$7:$W$354,21,0)</f>
        <v>0.5</v>
      </c>
      <c r="H146" s="9">
        <f>VLOOKUP(C146:C497,'[6]16级'!$C$2:$V$356,20,0)</f>
        <v>0</v>
      </c>
      <c r="I146" s="9">
        <f t="shared" si="2"/>
        <v>1</v>
      </c>
    </row>
    <row r="147" spans="1:9" x14ac:dyDescent="0.15">
      <c r="A147" s="9">
        <v>146</v>
      </c>
      <c r="B147" s="8" t="s">
        <v>386</v>
      </c>
      <c r="C147" s="8">
        <v>2016051102</v>
      </c>
      <c r="D147" s="8" t="s">
        <v>406</v>
      </c>
      <c r="E147" s="9" t="s">
        <v>261</v>
      </c>
      <c r="F147" s="9">
        <f>VLOOKUP(C147:C497,'[4]16级'!$C$2:$U$353,19,0)+VLOOKUP(C147:C498,'[4]16级'!$C$2:$V$353,20,0)</f>
        <v>0.5</v>
      </c>
      <c r="G147" s="9">
        <f>VLOOKUP(C147:C497,'[5]16级'!$C$7:$W$354,21,0)</f>
        <v>0.5</v>
      </c>
      <c r="H147" s="9">
        <f>VLOOKUP(C147:C498,'[6]16级'!$C$2:$V$356,20,0)</f>
        <v>0</v>
      </c>
      <c r="I147" s="9">
        <f t="shared" si="2"/>
        <v>1</v>
      </c>
    </row>
    <row r="148" spans="1:9" x14ac:dyDescent="0.15">
      <c r="A148" s="9">
        <v>147</v>
      </c>
      <c r="B148" s="8" t="s">
        <v>386</v>
      </c>
      <c r="C148" s="8">
        <v>2016051103</v>
      </c>
      <c r="D148" s="8" t="s">
        <v>407</v>
      </c>
      <c r="E148" s="9" t="s">
        <v>261</v>
      </c>
      <c r="F148" s="9">
        <f>VLOOKUP(C148:C498,'[4]16级'!$C$2:$U$353,19,0)+VLOOKUP(C148:C499,'[4]16级'!$C$2:$V$353,20,0)</f>
        <v>0.5</v>
      </c>
      <c r="G148" s="9">
        <f>VLOOKUP(C148:C498,'[5]16级'!$C$7:$W$354,21,0)</f>
        <v>0.5</v>
      </c>
      <c r="H148" s="9">
        <f>VLOOKUP(C148:C499,'[6]16级'!$C$2:$V$356,20,0)</f>
        <v>0</v>
      </c>
      <c r="I148" s="9">
        <f t="shared" si="2"/>
        <v>1</v>
      </c>
    </row>
    <row r="149" spans="1:9" x14ac:dyDescent="0.15">
      <c r="A149" s="9">
        <v>148</v>
      </c>
      <c r="B149" s="8" t="s">
        <v>386</v>
      </c>
      <c r="C149" s="8">
        <v>2016051104</v>
      </c>
      <c r="D149" s="8" t="s">
        <v>408</v>
      </c>
      <c r="E149" s="9" t="s">
        <v>261</v>
      </c>
      <c r="F149" s="9">
        <f>VLOOKUP(C149:C499,'[4]16级'!$C$2:$U$353,19,0)+VLOOKUP(C149:C500,'[4]16级'!$C$2:$V$353,20,0)</f>
        <v>0.5</v>
      </c>
      <c r="G149" s="9">
        <f>VLOOKUP(C149:C499,'[5]16级'!$C$7:$W$354,21,0)</f>
        <v>0.5</v>
      </c>
      <c r="H149" s="9">
        <f>VLOOKUP(C149:C500,'[6]16级'!$C$2:$V$356,20,0)</f>
        <v>0</v>
      </c>
      <c r="I149" s="9">
        <f t="shared" si="2"/>
        <v>1</v>
      </c>
    </row>
    <row r="150" spans="1:9" x14ac:dyDescent="0.15">
      <c r="A150" s="9">
        <v>149</v>
      </c>
      <c r="B150" s="8" t="s">
        <v>386</v>
      </c>
      <c r="C150" s="8">
        <v>2016051106</v>
      </c>
      <c r="D150" s="8" t="s">
        <v>409</v>
      </c>
      <c r="E150" s="9" t="s">
        <v>261</v>
      </c>
      <c r="F150" s="9">
        <f>VLOOKUP(C150:C500,'[4]16级'!$C$2:$U$353,19,0)+VLOOKUP(C150:C501,'[4]16级'!$C$2:$V$353,20,0)</f>
        <v>1.5</v>
      </c>
      <c r="G150" s="9">
        <f>VLOOKUP(C150:C500,'[5]16级'!$C$7:$W$354,21,0)</f>
        <v>1</v>
      </c>
      <c r="H150" s="9">
        <f>VLOOKUP(C150:C501,'[6]16级'!$C$2:$V$356,20,0)</f>
        <v>0</v>
      </c>
      <c r="I150" s="9">
        <f t="shared" si="2"/>
        <v>2.5</v>
      </c>
    </row>
    <row r="151" spans="1:9" x14ac:dyDescent="0.15">
      <c r="A151" s="9">
        <v>150</v>
      </c>
      <c r="B151" s="8" t="s">
        <v>386</v>
      </c>
      <c r="C151" s="8">
        <v>2016051111</v>
      </c>
      <c r="D151" s="8" t="s">
        <v>410</v>
      </c>
      <c r="E151" s="9" t="s">
        <v>261</v>
      </c>
      <c r="F151" s="9">
        <f>VLOOKUP(C151:C501,'[4]16级'!$C$2:$U$353,19,0)+VLOOKUP(C151:C502,'[4]16级'!$C$2:$V$353,20,0)</f>
        <v>0.5</v>
      </c>
      <c r="G151" s="9">
        <f>VLOOKUP(C151:C501,'[5]16级'!$C$7:$W$354,21,0)</f>
        <v>0.5</v>
      </c>
      <c r="H151" s="9">
        <f>VLOOKUP(C151:C502,'[6]16级'!$C$2:$V$356,20,0)</f>
        <v>0</v>
      </c>
      <c r="I151" s="9">
        <f t="shared" si="2"/>
        <v>1</v>
      </c>
    </row>
    <row r="152" spans="1:9" x14ac:dyDescent="0.15">
      <c r="A152" s="9">
        <v>151</v>
      </c>
      <c r="B152" s="8" t="s">
        <v>386</v>
      </c>
      <c r="C152" s="8">
        <v>2016051112</v>
      </c>
      <c r="D152" s="8" t="s">
        <v>411</v>
      </c>
      <c r="E152" s="9" t="s">
        <v>261</v>
      </c>
      <c r="F152" s="9">
        <f>VLOOKUP(C152:C502,'[4]16级'!$C$2:$U$353,19,0)+VLOOKUP(C152:C503,'[4]16级'!$C$2:$V$353,20,0)</f>
        <v>0.5</v>
      </c>
      <c r="G152" s="9">
        <f>VLOOKUP(C152:C502,'[5]16级'!$C$7:$W$354,21,0)</f>
        <v>0.5</v>
      </c>
      <c r="H152" s="9">
        <f>VLOOKUP(C152:C503,'[6]16级'!$C$2:$V$356,20,0)</f>
        <v>0</v>
      </c>
      <c r="I152" s="9">
        <f t="shared" si="2"/>
        <v>1</v>
      </c>
    </row>
    <row r="153" spans="1:9" x14ac:dyDescent="0.15">
      <c r="A153" s="9">
        <v>152</v>
      </c>
      <c r="B153" s="8" t="s">
        <v>386</v>
      </c>
      <c r="C153" s="8">
        <v>2016051113</v>
      </c>
      <c r="D153" s="8" t="s">
        <v>412</v>
      </c>
      <c r="E153" s="9" t="s">
        <v>261</v>
      </c>
      <c r="F153" s="9">
        <f>VLOOKUP(C153:C503,'[4]16级'!$C$2:$U$353,19,0)+VLOOKUP(C153:C504,'[4]16级'!$C$2:$V$353,20,0)</f>
        <v>1</v>
      </c>
      <c r="G153" s="9">
        <f>VLOOKUP(C153:C503,'[5]16级'!$C$7:$W$354,21,0)</f>
        <v>0.5</v>
      </c>
      <c r="H153" s="9">
        <f>VLOOKUP(C153:C504,'[6]16级'!$C$2:$V$356,20,0)</f>
        <v>0</v>
      </c>
      <c r="I153" s="9">
        <f t="shared" si="2"/>
        <v>1.5</v>
      </c>
    </row>
    <row r="154" spans="1:9" x14ac:dyDescent="0.15">
      <c r="A154" s="9">
        <v>153</v>
      </c>
      <c r="B154" s="8" t="s">
        <v>386</v>
      </c>
      <c r="C154" s="8">
        <v>2016051114</v>
      </c>
      <c r="D154" s="8" t="s">
        <v>413</v>
      </c>
      <c r="E154" s="9" t="s">
        <v>261</v>
      </c>
      <c r="F154" s="9">
        <f>VLOOKUP(C154:C504,'[4]16级'!$C$2:$U$353,19,0)+VLOOKUP(C154:C505,'[4]16级'!$C$2:$V$353,20,0)</f>
        <v>0.5</v>
      </c>
      <c r="G154" s="9">
        <f>VLOOKUP(C154:C504,'[5]16级'!$C$7:$W$354,21,0)</f>
        <v>0.5</v>
      </c>
      <c r="H154" s="9">
        <f>VLOOKUP(C154:C505,'[6]16级'!$C$2:$V$356,20,0)</f>
        <v>0</v>
      </c>
      <c r="I154" s="9">
        <f t="shared" si="2"/>
        <v>1</v>
      </c>
    </row>
    <row r="155" spans="1:9" x14ac:dyDescent="0.15">
      <c r="A155" s="9">
        <v>154</v>
      </c>
      <c r="B155" s="8" t="s">
        <v>386</v>
      </c>
      <c r="C155" s="8">
        <v>2016051115</v>
      </c>
      <c r="D155" s="8" t="s">
        <v>414</v>
      </c>
      <c r="E155" s="9" t="s">
        <v>261</v>
      </c>
      <c r="F155" s="9">
        <f>VLOOKUP(C155:C505,'[4]16级'!$C$2:$U$353,19,0)+VLOOKUP(C155:C506,'[4]16级'!$C$2:$V$353,20,0)</f>
        <v>0.5</v>
      </c>
      <c r="G155" s="9">
        <f>VLOOKUP(C155:C505,'[5]16级'!$C$7:$W$354,21,0)</f>
        <v>0.5</v>
      </c>
      <c r="H155" s="9">
        <f>VLOOKUP(C155:C506,'[6]16级'!$C$2:$V$356,20,0)</f>
        <v>0</v>
      </c>
      <c r="I155" s="9">
        <f t="shared" si="2"/>
        <v>1</v>
      </c>
    </row>
    <row r="156" spans="1:9" x14ac:dyDescent="0.15">
      <c r="A156" s="9">
        <v>155</v>
      </c>
      <c r="B156" s="8" t="s">
        <v>386</v>
      </c>
      <c r="C156" s="8">
        <v>2016051118</v>
      </c>
      <c r="D156" s="8" t="s">
        <v>415</v>
      </c>
      <c r="E156" s="9" t="s">
        <v>261</v>
      </c>
      <c r="F156" s="9">
        <f>VLOOKUP(C156:C506,'[4]16级'!$C$2:$U$353,19,0)+VLOOKUP(C156:C507,'[4]16级'!$C$2:$V$353,20,0)</f>
        <v>0.5</v>
      </c>
      <c r="G156" s="9">
        <f>VLOOKUP(C156:C506,'[5]16级'!$C$7:$W$354,21,0)</f>
        <v>0.5</v>
      </c>
      <c r="H156" s="9">
        <f>VLOOKUP(C156:C507,'[6]16级'!$C$2:$V$356,20,0)</f>
        <v>0</v>
      </c>
      <c r="I156" s="9">
        <f t="shared" si="2"/>
        <v>1</v>
      </c>
    </row>
    <row r="157" spans="1:9" x14ac:dyDescent="0.15">
      <c r="A157" s="9">
        <v>156</v>
      </c>
      <c r="B157" s="8" t="s">
        <v>386</v>
      </c>
      <c r="C157" s="8">
        <v>2016051120</v>
      </c>
      <c r="D157" s="8" t="s">
        <v>416</v>
      </c>
      <c r="E157" s="9" t="s">
        <v>261</v>
      </c>
      <c r="F157" s="9">
        <f>VLOOKUP(C157:C507,'[4]16级'!$C$2:$U$353,19,0)+VLOOKUP(C157:C508,'[4]16级'!$C$2:$V$353,20,0)</f>
        <v>0.5</v>
      </c>
      <c r="G157" s="9">
        <f>VLOOKUP(C157:C507,'[5]16级'!$C$7:$W$354,21,0)</f>
        <v>1</v>
      </c>
      <c r="H157" s="9">
        <f>VLOOKUP(C157:C508,'[6]16级'!$C$2:$V$356,20,0)</f>
        <v>0</v>
      </c>
      <c r="I157" s="9">
        <f t="shared" si="2"/>
        <v>1.5</v>
      </c>
    </row>
    <row r="158" spans="1:9" x14ac:dyDescent="0.15">
      <c r="A158" s="9">
        <v>157</v>
      </c>
      <c r="B158" s="8" t="s">
        <v>386</v>
      </c>
      <c r="C158" s="8">
        <v>2016051168</v>
      </c>
      <c r="D158" s="8" t="s">
        <v>417</v>
      </c>
      <c r="E158" s="9" t="s">
        <v>265</v>
      </c>
      <c r="F158" s="9">
        <f>VLOOKUP(C158:C508,'[4]16级'!$C$2:$U$353,19,0)+VLOOKUP(C158:C509,'[4]16级'!$C$2:$V$353,20,0)</f>
        <v>1</v>
      </c>
      <c r="G158" s="9">
        <f>VLOOKUP(C158:C508,'[5]16级'!$C$7:$W$354,21,0)</f>
        <v>1</v>
      </c>
      <c r="H158" s="9">
        <f>VLOOKUP(C158:C509,'[6]16级'!$C$2:$V$356,20,0)</f>
        <v>2</v>
      </c>
      <c r="I158" s="9">
        <f t="shared" si="2"/>
        <v>4</v>
      </c>
    </row>
    <row r="159" spans="1:9" x14ac:dyDescent="0.15">
      <c r="A159" s="9">
        <v>158</v>
      </c>
      <c r="B159" s="8" t="s">
        <v>386</v>
      </c>
      <c r="C159" s="8">
        <v>2016051170</v>
      </c>
      <c r="D159" s="8" t="s">
        <v>418</v>
      </c>
      <c r="E159" s="9" t="s">
        <v>265</v>
      </c>
      <c r="F159" s="9">
        <f>VLOOKUP(C159:C509,'[4]16级'!$C$2:$U$353,19,0)+VLOOKUP(C159:C510,'[4]16级'!$C$2:$V$353,20,0)</f>
        <v>1.5</v>
      </c>
      <c r="G159" s="9">
        <f>VLOOKUP(C159:C509,'[5]16级'!$C$7:$W$354,21,0)</f>
        <v>0.5</v>
      </c>
      <c r="H159" s="9">
        <f>VLOOKUP(C159:C510,'[6]16级'!$C$2:$V$356,20,0)</f>
        <v>0</v>
      </c>
      <c r="I159" s="9">
        <f t="shared" si="2"/>
        <v>2</v>
      </c>
    </row>
    <row r="160" spans="1:9" x14ac:dyDescent="0.15">
      <c r="A160" s="9">
        <v>159</v>
      </c>
      <c r="B160" s="8" t="s">
        <v>386</v>
      </c>
      <c r="C160" s="8">
        <v>2016051171</v>
      </c>
      <c r="D160" s="8" t="s">
        <v>419</v>
      </c>
      <c r="E160" s="9" t="s">
        <v>261</v>
      </c>
      <c r="F160" s="9">
        <f>VLOOKUP(C160:C510,'[4]16级'!$C$2:$U$353,19,0)+VLOOKUP(C160:C511,'[4]16级'!$C$2:$V$353,20,0)</f>
        <v>0.5</v>
      </c>
      <c r="G160" s="9">
        <f>VLOOKUP(C160:C510,'[5]16级'!$C$7:$W$354,21,0)</f>
        <v>0.5</v>
      </c>
      <c r="H160" s="9">
        <f>VLOOKUP(C160:C511,'[6]16级'!$C$2:$V$356,20,0)</f>
        <v>0</v>
      </c>
      <c r="I160" s="9">
        <f t="shared" si="2"/>
        <v>1</v>
      </c>
    </row>
    <row r="161" spans="1:9" x14ac:dyDescent="0.15">
      <c r="A161" s="9">
        <v>160</v>
      </c>
      <c r="B161" s="8" t="s">
        <v>386</v>
      </c>
      <c r="C161" s="8">
        <v>2016051172</v>
      </c>
      <c r="D161" s="8" t="s">
        <v>420</v>
      </c>
      <c r="E161" s="9" t="s">
        <v>261</v>
      </c>
      <c r="F161" s="9">
        <f>VLOOKUP(C161:C511,'[4]16级'!$C$2:$U$353,19,0)+VLOOKUP(C161:C512,'[4]16级'!$C$2:$V$353,20,0)</f>
        <v>1</v>
      </c>
      <c r="G161" s="9">
        <f>VLOOKUP(C161:C511,'[5]16级'!$C$7:$W$354,21,0)</f>
        <v>0.5</v>
      </c>
      <c r="H161" s="9">
        <f>VLOOKUP(C161:C512,'[6]16级'!$C$2:$V$356,20,0)</f>
        <v>0</v>
      </c>
      <c r="I161" s="9">
        <f t="shared" si="2"/>
        <v>1.5</v>
      </c>
    </row>
    <row r="162" spans="1:9" x14ac:dyDescent="0.15">
      <c r="A162" s="9">
        <v>161</v>
      </c>
      <c r="B162" s="8" t="s">
        <v>386</v>
      </c>
      <c r="C162" s="8">
        <v>2016051173</v>
      </c>
      <c r="D162" s="8" t="s">
        <v>421</v>
      </c>
      <c r="E162" s="9" t="s">
        <v>261</v>
      </c>
      <c r="F162" s="9">
        <f>VLOOKUP(C162:C512,'[4]16级'!$C$2:$U$353,19,0)+VLOOKUP(C162:C513,'[4]16级'!$C$2:$V$353,20,0)</f>
        <v>0.5</v>
      </c>
      <c r="G162" s="9">
        <f>VLOOKUP(C162:C512,'[5]16级'!$C$7:$W$354,21,0)</f>
        <v>0.5</v>
      </c>
      <c r="H162" s="9">
        <f>VLOOKUP(C162:C513,'[6]16级'!$C$2:$V$356,20,0)</f>
        <v>0</v>
      </c>
      <c r="I162" s="9">
        <f t="shared" si="2"/>
        <v>1</v>
      </c>
    </row>
    <row r="163" spans="1:9" x14ac:dyDescent="0.15">
      <c r="A163" s="9">
        <v>162</v>
      </c>
      <c r="B163" s="8" t="s">
        <v>386</v>
      </c>
      <c r="C163" s="8">
        <v>2016051178</v>
      </c>
      <c r="D163" s="8" t="s">
        <v>422</v>
      </c>
      <c r="E163" s="9" t="s">
        <v>261</v>
      </c>
      <c r="F163" s="9">
        <f>VLOOKUP(C163:C513,'[4]16级'!$C$2:$U$353,19,0)+VLOOKUP(C163:C514,'[4]16级'!$C$2:$V$353,20,0)</f>
        <v>4</v>
      </c>
      <c r="G163" s="9">
        <f>VLOOKUP(C163:C513,'[5]16级'!$C$7:$W$354,21,0)</f>
        <v>0.5</v>
      </c>
      <c r="H163" s="9">
        <f>VLOOKUP(C163:C514,'[6]16级'!$C$2:$V$356,20,0)</f>
        <v>0</v>
      </c>
      <c r="I163" s="9">
        <f t="shared" si="2"/>
        <v>4.5</v>
      </c>
    </row>
    <row r="164" spans="1:9" x14ac:dyDescent="0.15">
      <c r="A164" s="9">
        <v>163</v>
      </c>
      <c r="B164" s="8" t="s">
        <v>386</v>
      </c>
      <c r="C164" s="8">
        <v>2016051179</v>
      </c>
      <c r="D164" s="8" t="s">
        <v>423</v>
      </c>
      <c r="E164" s="9" t="s">
        <v>261</v>
      </c>
      <c r="F164" s="9">
        <f>VLOOKUP(C164:C514,'[4]16级'!$C$2:$U$353,19,0)+VLOOKUP(C164:C515,'[4]16级'!$C$2:$V$353,20,0)</f>
        <v>0.5</v>
      </c>
      <c r="G164" s="9">
        <f>VLOOKUP(C164:C514,'[5]16级'!$C$7:$W$354,21,0)</f>
        <v>0.5</v>
      </c>
      <c r="H164" s="9">
        <f>VLOOKUP(C164:C515,'[6]16级'!$C$2:$V$356,20,0)</f>
        <v>0</v>
      </c>
      <c r="I164" s="9">
        <f t="shared" si="2"/>
        <v>1</v>
      </c>
    </row>
    <row r="165" spans="1:9" x14ac:dyDescent="0.15">
      <c r="A165" s="9">
        <v>164</v>
      </c>
      <c r="B165" s="8" t="s">
        <v>386</v>
      </c>
      <c r="C165" s="8">
        <v>2016051180</v>
      </c>
      <c r="D165" s="8" t="s">
        <v>424</v>
      </c>
      <c r="E165" s="9" t="s">
        <v>261</v>
      </c>
      <c r="F165" s="9">
        <f>VLOOKUP(C165:C515,'[4]16级'!$C$2:$U$353,19,0)+VLOOKUP(C165:C516,'[4]16级'!$C$2:$V$353,20,0)</f>
        <v>0.5</v>
      </c>
      <c r="G165" s="9">
        <f>VLOOKUP(C165:C515,'[5]16级'!$C$7:$W$354,21,0)</f>
        <v>0.5</v>
      </c>
      <c r="H165" s="9">
        <f>VLOOKUP(C165:C516,'[6]16级'!$C$2:$V$356,20,0)</f>
        <v>0</v>
      </c>
      <c r="I165" s="9">
        <f t="shared" si="2"/>
        <v>1</v>
      </c>
    </row>
    <row r="166" spans="1:9" x14ac:dyDescent="0.15">
      <c r="A166" s="9">
        <v>165</v>
      </c>
      <c r="B166" s="8" t="s">
        <v>386</v>
      </c>
      <c r="C166" s="8">
        <v>2016051181</v>
      </c>
      <c r="D166" s="8" t="s">
        <v>425</v>
      </c>
      <c r="E166" s="9" t="s">
        <v>261</v>
      </c>
      <c r="F166" s="9">
        <f>VLOOKUP(C166:C516,'[4]16级'!$C$2:$U$353,19,0)+VLOOKUP(C166:C517,'[4]16级'!$C$2:$V$353,20,0)</f>
        <v>0.5</v>
      </c>
      <c r="G166" s="9">
        <f>VLOOKUP(C166:C516,'[5]16级'!$C$7:$W$354,21,0)</f>
        <v>0.5</v>
      </c>
      <c r="H166" s="9">
        <f>VLOOKUP(C166:C517,'[6]16级'!$C$2:$V$356,20,0)</f>
        <v>0</v>
      </c>
      <c r="I166" s="9">
        <f t="shared" si="2"/>
        <v>1</v>
      </c>
    </row>
    <row r="167" spans="1:9" x14ac:dyDescent="0.15">
      <c r="A167" s="9">
        <v>166</v>
      </c>
      <c r="B167" s="8" t="s">
        <v>386</v>
      </c>
      <c r="C167" s="8">
        <v>2016051182</v>
      </c>
      <c r="D167" s="8" t="s">
        <v>426</v>
      </c>
      <c r="E167" s="9" t="s">
        <v>261</v>
      </c>
      <c r="F167" s="9">
        <f>VLOOKUP(C167:C517,'[4]16级'!$C$2:$U$353,19,0)+VLOOKUP(C167:C518,'[4]16级'!$C$2:$V$353,20,0)</f>
        <v>1</v>
      </c>
      <c r="G167" s="9">
        <f>VLOOKUP(C167:C517,'[5]16级'!$C$7:$W$354,21,0)</f>
        <v>1</v>
      </c>
      <c r="H167" s="9">
        <f>VLOOKUP(C167:C518,'[6]16级'!$C$2:$V$356,20,0)</f>
        <v>0</v>
      </c>
      <c r="I167" s="9">
        <f t="shared" si="2"/>
        <v>2</v>
      </c>
    </row>
    <row r="168" spans="1:9" x14ac:dyDescent="0.15">
      <c r="A168" s="9">
        <v>167</v>
      </c>
      <c r="B168" s="8" t="s">
        <v>386</v>
      </c>
      <c r="C168" s="8">
        <v>2016051201</v>
      </c>
      <c r="D168" s="8" t="s">
        <v>427</v>
      </c>
      <c r="E168" s="9" t="s">
        <v>265</v>
      </c>
      <c r="F168" s="9">
        <f>VLOOKUP(C168:C518,'[4]16级'!$C$2:$U$353,19,0)+VLOOKUP(C168:C519,'[4]16级'!$C$2:$V$353,20,0)</f>
        <v>1.5</v>
      </c>
      <c r="G168" s="9">
        <f>VLOOKUP(C168:C518,'[5]16级'!$C$7:$W$354,21,0)</f>
        <v>0.5</v>
      </c>
      <c r="H168" s="9">
        <f>VLOOKUP(C168:C519,'[6]16级'!$C$2:$V$356,20,0)</f>
        <v>0</v>
      </c>
      <c r="I168" s="9">
        <f t="shared" si="2"/>
        <v>2</v>
      </c>
    </row>
    <row r="169" spans="1:9" x14ac:dyDescent="0.15">
      <c r="A169" s="9">
        <v>168</v>
      </c>
      <c r="B169" s="8" t="s">
        <v>386</v>
      </c>
      <c r="C169" s="8">
        <v>2016062041</v>
      </c>
      <c r="D169" s="8" t="s">
        <v>428</v>
      </c>
      <c r="E169" s="9" t="s">
        <v>265</v>
      </c>
      <c r="F169" s="9">
        <f>VLOOKUP(C169:C519,'[4]16级'!$C$2:$U$353,19,0)+VLOOKUP(C169:C520,'[4]16级'!$C$2:$V$353,20,0)</f>
        <v>0</v>
      </c>
      <c r="G169" s="9">
        <f>VLOOKUP(C169:C519,'[5]16级'!$C$7:$W$354,21,0)</f>
        <v>0</v>
      </c>
      <c r="H169" s="9">
        <f>VLOOKUP(C169:C520,'[6]16级'!$C$2:$V$356,20,0)</f>
        <v>0</v>
      </c>
      <c r="I169" s="9">
        <f t="shared" si="2"/>
        <v>0</v>
      </c>
    </row>
    <row r="170" spans="1:9" x14ac:dyDescent="0.15">
      <c r="A170" s="9">
        <v>169</v>
      </c>
      <c r="B170" s="8" t="s">
        <v>429</v>
      </c>
      <c r="C170" s="8">
        <v>2015051139</v>
      </c>
      <c r="D170" s="8" t="s">
        <v>144</v>
      </c>
      <c r="E170" s="9" t="s">
        <v>261</v>
      </c>
      <c r="F170" s="9">
        <f>VLOOKUP(C170:C520,'[4]16级'!$C$2:$U$353,19,0)+VLOOKUP(C170:C521,'[4]16级'!$C$2:$V$353,20,0)</f>
        <v>0.5</v>
      </c>
      <c r="G170" s="9">
        <f>VLOOKUP(C170:C520,'[5]16级'!$C$7:$W$354,21,0)</f>
        <v>0</v>
      </c>
      <c r="H170" s="9">
        <f>VLOOKUP(C170:C521,'[6]16级'!$C$2:$V$356,20,0)</f>
        <v>0</v>
      </c>
      <c r="I170" s="9">
        <f t="shared" si="2"/>
        <v>0.5</v>
      </c>
    </row>
    <row r="171" spans="1:9" x14ac:dyDescent="0.15">
      <c r="A171" s="9">
        <v>170</v>
      </c>
      <c r="B171" s="8" t="s">
        <v>429</v>
      </c>
      <c r="C171" s="8">
        <v>2016042008</v>
      </c>
      <c r="D171" s="8" t="s">
        <v>430</v>
      </c>
      <c r="E171" s="9" t="s">
        <v>265</v>
      </c>
      <c r="F171" s="9">
        <f>VLOOKUP(C171:C521,'[4]16级'!$C$2:$U$353,19,0)+VLOOKUP(C171:C522,'[4]16级'!$C$2:$V$353,20,0)</f>
        <v>0</v>
      </c>
      <c r="G171" s="9">
        <f>VLOOKUP(C171:C521,'[5]16级'!$C$7:$W$354,21,0)</f>
        <v>0</v>
      </c>
      <c r="H171" s="9">
        <f>VLOOKUP(C171:C522,'[6]16级'!$C$2:$V$356,20,0)</f>
        <v>0</v>
      </c>
      <c r="I171" s="9">
        <f t="shared" si="2"/>
        <v>0</v>
      </c>
    </row>
    <row r="172" spans="1:9" x14ac:dyDescent="0.15">
      <c r="A172" s="9">
        <v>171</v>
      </c>
      <c r="B172" s="8" t="s">
        <v>429</v>
      </c>
      <c r="C172" s="8">
        <v>2016051121</v>
      </c>
      <c r="D172" s="8" t="s">
        <v>431</v>
      </c>
      <c r="E172" s="9" t="s">
        <v>265</v>
      </c>
      <c r="F172" s="9">
        <f>VLOOKUP(C172:C522,'[4]16级'!$C$2:$U$353,19,0)+VLOOKUP(C172:C523,'[4]16级'!$C$2:$V$353,20,0)</f>
        <v>0.5</v>
      </c>
      <c r="G172" s="9">
        <f>VLOOKUP(C172:C522,'[5]16级'!$C$7:$W$354,21,0)</f>
        <v>1.5</v>
      </c>
      <c r="H172" s="9">
        <f>VLOOKUP(C172:C523,'[6]16级'!$C$2:$V$356,20,0)</f>
        <v>0</v>
      </c>
      <c r="I172" s="9">
        <f t="shared" si="2"/>
        <v>2</v>
      </c>
    </row>
    <row r="173" spans="1:9" x14ac:dyDescent="0.15">
      <c r="A173" s="9">
        <v>172</v>
      </c>
      <c r="B173" s="8" t="s">
        <v>429</v>
      </c>
      <c r="C173" s="8">
        <v>2016051122</v>
      </c>
      <c r="D173" s="8" t="s">
        <v>432</v>
      </c>
      <c r="E173" s="9" t="s">
        <v>265</v>
      </c>
      <c r="F173" s="9">
        <f>VLOOKUP(C173:C523,'[4]16级'!$C$2:$U$353,19,0)+VLOOKUP(C173:C524,'[4]16级'!$C$2:$V$353,20,0)</f>
        <v>0.5</v>
      </c>
      <c r="G173" s="9">
        <f>VLOOKUP(C173:C523,'[5]16级'!$C$7:$W$354,21,0)</f>
        <v>1.5</v>
      </c>
      <c r="H173" s="9">
        <f>VLOOKUP(C173:C524,'[6]16级'!$C$2:$V$356,20,0)</f>
        <v>1.25</v>
      </c>
      <c r="I173" s="9">
        <f t="shared" si="2"/>
        <v>3.25</v>
      </c>
    </row>
    <row r="174" spans="1:9" x14ac:dyDescent="0.15">
      <c r="A174" s="9">
        <v>173</v>
      </c>
      <c r="B174" s="8" t="s">
        <v>429</v>
      </c>
      <c r="C174" s="8">
        <v>2016051123</v>
      </c>
      <c r="D174" s="8" t="s">
        <v>433</v>
      </c>
      <c r="E174" s="9" t="s">
        <v>265</v>
      </c>
      <c r="F174" s="9">
        <f>VLOOKUP(C174:C524,'[4]16级'!$C$2:$U$353,19,0)+VLOOKUP(C174:C525,'[4]16级'!$C$2:$V$353,20,0)</f>
        <v>1</v>
      </c>
      <c r="G174" s="9">
        <f>VLOOKUP(C174:C524,'[5]16级'!$C$7:$W$354,21,0)</f>
        <v>2.25</v>
      </c>
      <c r="H174" s="9">
        <f>VLOOKUP(C174:C525,'[6]16级'!$C$2:$V$356,20,0)</f>
        <v>0.5</v>
      </c>
      <c r="I174" s="9">
        <f t="shared" si="2"/>
        <v>3.75</v>
      </c>
    </row>
    <row r="175" spans="1:9" x14ac:dyDescent="0.15">
      <c r="A175" s="9">
        <v>174</v>
      </c>
      <c r="B175" s="8" t="s">
        <v>429</v>
      </c>
      <c r="C175" s="8">
        <v>2016051124</v>
      </c>
      <c r="D175" s="8" t="s">
        <v>434</v>
      </c>
      <c r="E175" s="9" t="s">
        <v>265</v>
      </c>
      <c r="F175" s="9">
        <f>VLOOKUP(C175:C525,'[4]16级'!$C$2:$U$353,19,0)+VLOOKUP(C175:C526,'[4]16级'!$C$2:$V$353,20,0)</f>
        <v>0.5</v>
      </c>
      <c r="G175" s="9">
        <f>VLOOKUP(C175:C525,'[5]16级'!$C$7:$W$354,21,0)</f>
        <v>0.5</v>
      </c>
      <c r="H175" s="9">
        <f>VLOOKUP(C175:C526,'[6]16级'!$C$2:$V$356,20,0)</f>
        <v>2</v>
      </c>
      <c r="I175" s="9">
        <f t="shared" si="2"/>
        <v>3</v>
      </c>
    </row>
    <row r="176" spans="1:9" x14ac:dyDescent="0.15">
      <c r="A176" s="9">
        <v>175</v>
      </c>
      <c r="B176" s="8" t="s">
        <v>429</v>
      </c>
      <c r="C176" s="8">
        <v>2016051125</v>
      </c>
      <c r="D176" s="8" t="s">
        <v>435</v>
      </c>
      <c r="E176" s="9" t="s">
        <v>265</v>
      </c>
      <c r="F176" s="9">
        <f>VLOOKUP(C176:C526,'[4]16级'!$C$2:$U$353,19,0)+VLOOKUP(C176:C527,'[4]16级'!$C$2:$V$353,20,0)</f>
        <v>4.5</v>
      </c>
      <c r="G176" s="9">
        <f>VLOOKUP(C176:C526,'[5]16级'!$C$7:$W$354,21,0)</f>
        <v>1</v>
      </c>
      <c r="H176" s="9">
        <f>VLOOKUP(C176:C527,'[6]16级'!$C$2:$V$356,20,0)</f>
        <v>6</v>
      </c>
      <c r="I176" s="9">
        <f t="shared" si="2"/>
        <v>11.5</v>
      </c>
    </row>
    <row r="177" spans="1:9" x14ac:dyDescent="0.15">
      <c r="A177" s="9">
        <v>176</v>
      </c>
      <c r="B177" s="8" t="s">
        <v>429</v>
      </c>
      <c r="C177" s="8">
        <v>2016051126</v>
      </c>
      <c r="D177" s="8" t="s">
        <v>436</v>
      </c>
      <c r="E177" s="9" t="s">
        <v>265</v>
      </c>
      <c r="F177" s="9">
        <f>VLOOKUP(C177:C527,'[4]16级'!$C$2:$U$353,19,0)+VLOOKUP(C177:C528,'[4]16级'!$C$2:$V$353,20,0)</f>
        <v>0.5</v>
      </c>
      <c r="G177" s="9">
        <f>VLOOKUP(C177:C527,'[5]16级'!$C$7:$W$354,21,0)</f>
        <v>0.5</v>
      </c>
      <c r="H177" s="9">
        <f>VLOOKUP(C177:C528,'[6]16级'!$C$2:$V$356,20,0)</f>
        <v>0</v>
      </c>
      <c r="I177" s="9">
        <f t="shared" si="2"/>
        <v>1</v>
      </c>
    </row>
    <row r="178" spans="1:9" x14ac:dyDescent="0.15">
      <c r="A178" s="9">
        <v>177</v>
      </c>
      <c r="B178" s="8" t="s">
        <v>429</v>
      </c>
      <c r="C178" s="8">
        <v>2016051127</v>
      </c>
      <c r="D178" s="8" t="s">
        <v>437</v>
      </c>
      <c r="E178" s="9" t="s">
        <v>265</v>
      </c>
      <c r="F178" s="9">
        <f>VLOOKUP(C178:C528,'[4]16级'!$C$2:$U$353,19,0)+VLOOKUP(C178:C529,'[4]16级'!$C$2:$V$353,20,0)</f>
        <v>1</v>
      </c>
      <c r="G178" s="9">
        <f>VLOOKUP(C178:C528,'[5]16级'!$C$7:$W$354,21,0)</f>
        <v>1</v>
      </c>
      <c r="H178" s="9">
        <f>VLOOKUP(C178:C529,'[6]16级'!$C$2:$V$356,20,0)</f>
        <v>1</v>
      </c>
      <c r="I178" s="9">
        <f t="shared" si="2"/>
        <v>3</v>
      </c>
    </row>
    <row r="179" spans="1:9" x14ac:dyDescent="0.15">
      <c r="A179" s="9">
        <v>178</v>
      </c>
      <c r="B179" s="8" t="s">
        <v>429</v>
      </c>
      <c r="C179" s="8">
        <v>2016051128</v>
      </c>
      <c r="D179" s="8" t="s">
        <v>438</v>
      </c>
      <c r="E179" s="9" t="s">
        <v>265</v>
      </c>
      <c r="F179" s="9">
        <f>VLOOKUP(C179:C529,'[4]16级'!$C$2:$U$353,19,0)+VLOOKUP(C179:C530,'[4]16级'!$C$2:$V$353,20,0)</f>
        <v>0.5</v>
      </c>
      <c r="G179" s="9">
        <f>VLOOKUP(C179:C529,'[5]16级'!$C$7:$W$354,21,0)</f>
        <v>0.5</v>
      </c>
      <c r="H179" s="9">
        <f>VLOOKUP(C179:C530,'[6]16级'!$C$2:$V$356,20,0)</f>
        <v>0</v>
      </c>
      <c r="I179" s="9">
        <f t="shared" si="2"/>
        <v>1</v>
      </c>
    </row>
    <row r="180" spans="1:9" x14ac:dyDescent="0.15">
      <c r="A180" s="9">
        <v>179</v>
      </c>
      <c r="B180" s="8" t="s">
        <v>429</v>
      </c>
      <c r="C180" s="8">
        <v>2016051129</v>
      </c>
      <c r="D180" s="8" t="s">
        <v>439</v>
      </c>
      <c r="E180" s="9" t="s">
        <v>265</v>
      </c>
      <c r="F180" s="9">
        <f>VLOOKUP(C180:C530,'[4]16级'!$C$2:$U$353,19,0)+VLOOKUP(C180:C531,'[4]16级'!$C$2:$V$353,20,0)</f>
        <v>1</v>
      </c>
      <c r="G180" s="9">
        <f>VLOOKUP(C180:C530,'[5]16级'!$C$7:$W$354,21,0)</f>
        <v>0.5</v>
      </c>
      <c r="H180" s="9">
        <f>VLOOKUP(C180:C531,'[6]16级'!$C$2:$V$356,20,0)</f>
        <v>0</v>
      </c>
      <c r="I180" s="9">
        <f t="shared" si="2"/>
        <v>1.5</v>
      </c>
    </row>
    <row r="181" spans="1:9" x14ac:dyDescent="0.15">
      <c r="A181" s="9">
        <v>180</v>
      </c>
      <c r="B181" s="8" t="s">
        <v>429</v>
      </c>
      <c r="C181" s="8">
        <v>2016051130</v>
      </c>
      <c r="D181" s="8" t="s">
        <v>440</v>
      </c>
      <c r="E181" s="9" t="s">
        <v>261</v>
      </c>
      <c r="F181" s="9">
        <f>VLOOKUP(C181:C531,'[4]16级'!$C$2:$U$353,19,0)+VLOOKUP(C181:C532,'[4]16级'!$C$2:$V$353,20,0)</f>
        <v>0.5</v>
      </c>
      <c r="G181" s="9">
        <f>VLOOKUP(C181:C531,'[5]16级'!$C$7:$W$354,21,0)</f>
        <v>0.75</v>
      </c>
      <c r="H181" s="9">
        <f>VLOOKUP(C181:C532,'[6]16级'!$C$2:$V$356,20,0)</f>
        <v>0</v>
      </c>
      <c r="I181" s="9">
        <f t="shared" si="2"/>
        <v>1.25</v>
      </c>
    </row>
    <row r="182" spans="1:9" x14ac:dyDescent="0.15">
      <c r="A182" s="9">
        <v>181</v>
      </c>
      <c r="B182" s="8" t="s">
        <v>429</v>
      </c>
      <c r="C182" s="8">
        <v>2016051131</v>
      </c>
      <c r="D182" s="8" t="s">
        <v>441</v>
      </c>
      <c r="E182" s="9" t="s">
        <v>261</v>
      </c>
      <c r="F182" s="9">
        <f>VLOOKUP(C182:C532,'[4]16级'!$C$2:$U$353,19,0)+VLOOKUP(C182:C533,'[4]16级'!$C$2:$V$353,20,0)</f>
        <v>0.5</v>
      </c>
      <c r="G182" s="9">
        <f>VLOOKUP(C182:C532,'[5]16级'!$C$7:$W$354,21,0)</f>
        <v>0.5</v>
      </c>
      <c r="H182" s="9">
        <f>VLOOKUP(C182:C533,'[6]16级'!$C$2:$V$356,20,0)</f>
        <v>0</v>
      </c>
      <c r="I182" s="9">
        <f t="shared" si="2"/>
        <v>1</v>
      </c>
    </row>
    <row r="183" spans="1:9" x14ac:dyDescent="0.15">
      <c r="A183" s="9">
        <v>182</v>
      </c>
      <c r="B183" s="8" t="s">
        <v>429</v>
      </c>
      <c r="C183" s="8">
        <v>2016051132</v>
      </c>
      <c r="D183" s="8" t="s">
        <v>442</v>
      </c>
      <c r="E183" s="9" t="s">
        <v>261</v>
      </c>
      <c r="F183" s="9">
        <f>VLOOKUP(C183:C533,'[4]16级'!$C$2:$U$353,19,0)+VLOOKUP(C183:C534,'[4]16级'!$C$2:$V$353,20,0)</f>
        <v>0.5</v>
      </c>
      <c r="G183" s="9">
        <f>VLOOKUP(C183:C533,'[5]16级'!$C$7:$W$354,21,0)</f>
        <v>0.5</v>
      </c>
      <c r="H183" s="9">
        <f>VLOOKUP(C183:C534,'[6]16级'!$C$2:$V$356,20,0)</f>
        <v>0</v>
      </c>
      <c r="I183" s="9">
        <f t="shared" si="2"/>
        <v>1</v>
      </c>
    </row>
    <row r="184" spans="1:9" x14ac:dyDescent="0.15">
      <c r="A184" s="9">
        <v>183</v>
      </c>
      <c r="B184" s="8" t="s">
        <v>429</v>
      </c>
      <c r="C184" s="8">
        <v>2016051133</v>
      </c>
      <c r="D184" s="8" t="s">
        <v>443</v>
      </c>
      <c r="E184" s="9" t="s">
        <v>261</v>
      </c>
      <c r="F184" s="9">
        <f>VLOOKUP(C184:C534,'[4]16级'!$C$2:$U$353,19,0)+VLOOKUP(C184:C535,'[4]16级'!$C$2:$V$353,20,0)</f>
        <v>0.5</v>
      </c>
      <c r="G184" s="9">
        <f>VLOOKUP(C184:C534,'[5]16级'!$C$7:$W$354,21,0)</f>
        <v>0.75</v>
      </c>
      <c r="H184" s="9">
        <f>VLOOKUP(C184:C535,'[6]16级'!$C$2:$V$356,20,0)</f>
        <v>0</v>
      </c>
      <c r="I184" s="9">
        <f t="shared" si="2"/>
        <v>1.25</v>
      </c>
    </row>
    <row r="185" spans="1:9" x14ac:dyDescent="0.15">
      <c r="A185" s="9">
        <v>184</v>
      </c>
      <c r="B185" s="8" t="s">
        <v>429</v>
      </c>
      <c r="C185" s="8">
        <v>2016051134</v>
      </c>
      <c r="D185" s="8" t="s">
        <v>444</v>
      </c>
      <c r="E185" s="9" t="s">
        <v>261</v>
      </c>
      <c r="F185" s="9">
        <f>VLOOKUP(C185:C535,'[4]16级'!$C$2:$U$353,19,0)+VLOOKUP(C185:C536,'[4]16级'!$C$2:$V$353,20,0)</f>
        <v>0.5</v>
      </c>
      <c r="G185" s="9">
        <f>VLOOKUP(C185:C535,'[5]16级'!$C$7:$W$354,21,0)</f>
        <v>0.5</v>
      </c>
      <c r="H185" s="9">
        <f>VLOOKUP(C185:C536,'[6]16级'!$C$2:$V$356,20,0)</f>
        <v>0</v>
      </c>
      <c r="I185" s="9">
        <f t="shared" si="2"/>
        <v>1</v>
      </c>
    </row>
    <row r="186" spans="1:9" x14ac:dyDescent="0.15">
      <c r="A186" s="9">
        <v>185</v>
      </c>
      <c r="B186" s="8" t="s">
        <v>429</v>
      </c>
      <c r="C186" s="8">
        <v>2016051135</v>
      </c>
      <c r="D186" s="8" t="s">
        <v>445</v>
      </c>
      <c r="E186" s="9" t="s">
        <v>261</v>
      </c>
      <c r="F186" s="9">
        <f>VLOOKUP(C186:C536,'[4]16级'!$C$2:$U$353,19,0)+VLOOKUP(C186:C537,'[4]16级'!$C$2:$V$353,20,0)</f>
        <v>0.5</v>
      </c>
      <c r="G186" s="9">
        <f>VLOOKUP(C186:C536,'[5]16级'!$C$7:$W$354,21,0)</f>
        <v>0.5</v>
      </c>
      <c r="H186" s="9">
        <f>VLOOKUP(C186:C537,'[6]16级'!$C$2:$V$356,20,0)</f>
        <v>0</v>
      </c>
      <c r="I186" s="9">
        <f t="shared" si="2"/>
        <v>1</v>
      </c>
    </row>
    <row r="187" spans="1:9" x14ac:dyDescent="0.15">
      <c r="A187" s="9">
        <v>186</v>
      </c>
      <c r="B187" s="8" t="s">
        <v>429</v>
      </c>
      <c r="C187" s="8">
        <v>2016051136</v>
      </c>
      <c r="D187" s="8" t="s">
        <v>446</v>
      </c>
      <c r="E187" s="9" t="s">
        <v>261</v>
      </c>
      <c r="F187" s="9">
        <f>VLOOKUP(C187:C537,'[4]16级'!$C$2:$U$353,19,0)+VLOOKUP(C187:C538,'[4]16级'!$C$2:$V$353,20,0)</f>
        <v>0.5</v>
      </c>
      <c r="G187" s="9">
        <f>VLOOKUP(C187:C537,'[5]16级'!$C$7:$W$354,21,0)</f>
        <v>0.5</v>
      </c>
      <c r="H187" s="9">
        <f>VLOOKUP(C187:C538,'[6]16级'!$C$2:$V$356,20,0)</f>
        <v>0.5</v>
      </c>
      <c r="I187" s="9">
        <f t="shared" si="2"/>
        <v>1.5</v>
      </c>
    </row>
    <row r="188" spans="1:9" x14ac:dyDescent="0.15">
      <c r="A188" s="9">
        <v>187</v>
      </c>
      <c r="B188" s="8" t="s">
        <v>429</v>
      </c>
      <c r="C188" s="8">
        <v>2016051137</v>
      </c>
      <c r="D188" s="8" t="s">
        <v>447</v>
      </c>
      <c r="E188" s="9" t="s">
        <v>261</v>
      </c>
      <c r="F188" s="9">
        <f>VLOOKUP(C188:C538,'[4]16级'!$C$2:$U$353,19,0)+VLOOKUP(C188:C539,'[4]16级'!$C$2:$V$353,20,0)</f>
        <v>0.5</v>
      </c>
      <c r="G188" s="9">
        <f>VLOOKUP(C188:C538,'[5]16级'!$C$7:$W$354,21,0)</f>
        <v>1</v>
      </c>
      <c r="H188" s="9">
        <f>VLOOKUP(C188:C539,'[6]16级'!$C$2:$V$356,20,0)</f>
        <v>0</v>
      </c>
      <c r="I188" s="9">
        <f t="shared" si="2"/>
        <v>1.5</v>
      </c>
    </row>
    <row r="189" spans="1:9" x14ac:dyDescent="0.15">
      <c r="A189" s="9">
        <v>188</v>
      </c>
      <c r="B189" s="8" t="s">
        <v>429</v>
      </c>
      <c r="C189" s="8">
        <v>2016051138</v>
      </c>
      <c r="D189" s="8" t="s">
        <v>448</v>
      </c>
      <c r="E189" s="9" t="s">
        <v>261</v>
      </c>
      <c r="F189" s="9">
        <f>VLOOKUP(C189:C539,'[4]16级'!$C$2:$U$353,19,0)+VLOOKUP(C189:C540,'[4]16级'!$C$2:$V$353,20,0)</f>
        <v>7</v>
      </c>
      <c r="G189" s="9">
        <f>VLOOKUP(C189:C539,'[5]16级'!$C$7:$W$354,21,0)</f>
        <v>3.5</v>
      </c>
      <c r="H189" s="9">
        <f>VLOOKUP(C189:C540,'[6]16级'!$C$2:$V$356,20,0)</f>
        <v>12</v>
      </c>
      <c r="I189" s="9">
        <f t="shared" si="2"/>
        <v>22.5</v>
      </c>
    </row>
    <row r="190" spans="1:9" x14ac:dyDescent="0.15">
      <c r="A190" s="9">
        <v>189</v>
      </c>
      <c r="B190" s="8" t="s">
        <v>429</v>
      </c>
      <c r="C190" s="8">
        <v>2016051140</v>
      </c>
      <c r="D190" s="8" t="s">
        <v>449</v>
      </c>
      <c r="E190" s="9" t="s">
        <v>261</v>
      </c>
      <c r="F190" s="9">
        <f>VLOOKUP(C190:C540,'[4]16级'!$C$2:$U$353,19,0)+VLOOKUP(C190:C541,'[4]16级'!$C$2:$V$353,20,0)</f>
        <v>1</v>
      </c>
      <c r="G190" s="9">
        <f>VLOOKUP(C190:C540,'[5]16级'!$C$7:$W$354,21,0)</f>
        <v>1</v>
      </c>
      <c r="H190" s="9">
        <f>VLOOKUP(C190:C541,'[6]16级'!$C$2:$V$356,20,0)</f>
        <v>0</v>
      </c>
      <c r="I190" s="9">
        <f t="shared" si="2"/>
        <v>2</v>
      </c>
    </row>
    <row r="191" spans="1:9" x14ac:dyDescent="0.15">
      <c r="A191" s="9">
        <v>190</v>
      </c>
      <c r="B191" s="8" t="s">
        <v>429</v>
      </c>
      <c r="C191" s="8">
        <v>2016051144</v>
      </c>
      <c r="D191" s="8" t="s">
        <v>450</v>
      </c>
      <c r="E191" s="9" t="s">
        <v>261</v>
      </c>
      <c r="F191" s="9">
        <f>VLOOKUP(C191:C541,'[4]16级'!$C$2:$U$353,19,0)+VLOOKUP(C191:C542,'[4]16级'!$C$2:$V$353,20,0)</f>
        <v>0.5</v>
      </c>
      <c r="G191" s="9">
        <f>VLOOKUP(C191:C541,'[5]16级'!$C$7:$W$354,21,0)</f>
        <v>0.5</v>
      </c>
      <c r="H191" s="9">
        <f>VLOOKUP(C191:C542,'[6]16级'!$C$2:$V$356,20,0)</f>
        <v>0</v>
      </c>
      <c r="I191" s="9">
        <f t="shared" si="2"/>
        <v>1</v>
      </c>
    </row>
    <row r="192" spans="1:9" x14ac:dyDescent="0.15">
      <c r="A192" s="9">
        <v>191</v>
      </c>
      <c r="B192" s="8" t="s">
        <v>429</v>
      </c>
      <c r="C192" s="8">
        <v>2016051145</v>
      </c>
      <c r="D192" s="8" t="s">
        <v>451</v>
      </c>
      <c r="E192" s="9" t="s">
        <v>261</v>
      </c>
      <c r="F192" s="9">
        <f>VLOOKUP(C192:C542,'[4]16级'!$C$2:$U$353,19,0)+VLOOKUP(C192:C543,'[4]16级'!$C$2:$V$353,20,0)</f>
        <v>0.5</v>
      </c>
      <c r="G192" s="9">
        <f>VLOOKUP(C192:C542,'[5]16级'!$C$7:$W$354,21,0)</f>
        <v>0.5</v>
      </c>
      <c r="H192" s="9">
        <f>VLOOKUP(C192:C543,'[6]16级'!$C$2:$V$356,20,0)</f>
        <v>1</v>
      </c>
      <c r="I192" s="9">
        <f t="shared" si="2"/>
        <v>2</v>
      </c>
    </row>
    <row r="193" spans="1:9" x14ac:dyDescent="0.15">
      <c r="A193" s="9">
        <v>192</v>
      </c>
      <c r="B193" s="8" t="s">
        <v>429</v>
      </c>
      <c r="C193" s="8">
        <v>2016051146</v>
      </c>
      <c r="D193" s="8" t="s">
        <v>452</v>
      </c>
      <c r="E193" s="9" t="s">
        <v>261</v>
      </c>
      <c r="F193" s="9">
        <f>VLOOKUP(C193:C543,'[4]16级'!$C$2:$U$353,19,0)+VLOOKUP(C193:C544,'[4]16级'!$C$2:$V$353,20,0)</f>
        <v>0.5</v>
      </c>
      <c r="G193" s="9">
        <f>VLOOKUP(C193:C543,'[5]16级'!$C$7:$W$354,21,0)</f>
        <v>0.5</v>
      </c>
      <c r="H193" s="9">
        <f>VLOOKUP(C193:C544,'[6]16级'!$C$2:$V$356,20,0)</f>
        <v>0</v>
      </c>
      <c r="I193" s="9">
        <f t="shared" si="2"/>
        <v>1</v>
      </c>
    </row>
    <row r="194" spans="1:9" x14ac:dyDescent="0.15">
      <c r="A194" s="9">
        <v>193</v>
      </c>
      <c r="B194" s="8" t="s">
        <v>429</v>
      </c>
      <c r="C194" s="8">
        <v>2016051147</v>
      </c>
      <c r="D194" s="8" t="s">
        <v>453</v>
      </c>
      <c r="E194" s="9" t="s">
        <v>261</v>
      </c>
      <c r="F194" s="9">
        <f>VLOOKUP(C194:C544,'[4]16级'!$C$2:$U$353,19,0)+VLOOKUP(C194:C545,'[4]16级'!$C$2:$V$353,20,0)</f>
        <v>0.5</v>
      </c>
      <c r="G194" s="9">
        <f>VLOOKUP(C194:C544,'[5]16级'!$C$7:$W$354,21,0)</f>
        <v>0.5</v>
      </c>
      <c r="H194" s="9">
        <f>VLOOKUP(C194:C545,'[6]16级'!$C$2:$V$356,20,0)</f>
        <v>0</v>
      </c>
      <c r="I194" s="9">
        <f t="shared" si="2"/>
        <v>1</v>
      </c>
    </row>
    <row r="195" spans="1:9" x14ac:dyDescent="0.15">
      <c r="A195" s="9">
        <v>194</v>
      </c>
      <c r="B195" s="8" t="s">
        <v>429</v>
      </c>
      <c r="C195" s="8">
        <v>2016051148</v>
      </c>
      <c r="D195" s="8" t="s">
        <v>454</v>
      </c>
      <c r="E195" s="9" t="s">
        <v>261</v>
      </c>
      <c r="F195" s="9">
        <f>VLOOKUP(C195:C545,'[4]16级'!$C$2:$U$353,19,0)+VLOOKUP(C195:C546,'[4]16级'!$C$2:$V$353,20,0)</f>
        <v>0.5</v>
      </c>
      <c r="G195" s="9">
        <f>VLOOKUP(C195:C545,'[5]16级'!$C$7:$W$354,21,0)</f>
        <v>0.75</v>
      </c>
      <c r="H195" s="9">
        <f>VLOOKUP(C195:C546,'[6]16级'!$C$2:$V$356,20,0)</f>
        <v>4.5</v>
      </c>
      <c r="I195" s="9">
        <f t="shared" ref="I195:I258" si="3">SUM(F195:H195)</f>
        <v>5.75</v>
      </c>
    </row>
    <row r="196" spans="1:9" x14ac:dyDescent="0.15">
      <c r="A196" s="9">
        <v>195</v>
      </c>
      <c r="B196" s="8" t="s">
        <v>429</v>
      </c>
      <c r="C196" s="8">
        <v>2016051149</v>
      </c>
      <c r="D196" s="8" t="s">
        <v>455</v>
      </c>
      <c r="E196" s="9" t="s">
        <v>261</v>
      </c>
      <c r="F196" s="9">
        <f>VLOOKUP(C196:C546,'[4]16级'!$C$2:$U$353,19,0)+VLOOKUP(C196:C547,'[4]16级'!$C$2:$V$353,20,0)</f>
        <v>0.5</v>
      </c>
      <c r="G196" s="9">
        <f>VLOOKUP(C196:C546,'[5]16级'!$C$7:$W$354,21,0)</f>
        <v>0.5</v>
      </c>
      <c r="H196" s="9">
        <f>VLOOKUP(C196:C547,'[6]16级'!$C$2:$V$356,20,0)</f>
        <v>0</v>
      </c>
      <c r="I196" s="9">
        <f t="shared" si="3"/>
        <v>1</v>
      </c>
    </row>
    <row r="197" spans="1:9" x14ac:dyDescent="0.15">
      <c r="A197" s="9">
        <v>196</v>
      </c>
      <c r="B197" s="8" t="s">
        <v>429</v>
      </c>
      <c r="C197" s="8">
        <v>2016051150</v>
      </c>
      <c r="D197" s="8" t="s">
        <v>456</v>
      </c>
      <c r="E197" s="9" t="s">
        <v>261</v>
      </c>
      <c r="F197" s="9">
        <f>VLOOKUP(C197:C547,'[4]16级'!$C$2:$U$353,19,0)+VLOOKUP(C197:C548,'[4]16级'!$C$2:$V$353,20,0)</f>
        <v>0.5</v>
      </c>
      <c r="G197" s="9">
        <f>VLOOKUP(C197:C547,'[5]16级'!$C$7:$W$354,21,0)</f>
        <v>0.5</v>
      </c>
      <c r="H197" s="9">
        <f>VLOOKUP(C197:C548,'[6]16级'!$C$2:$V$356,20,0)</f>
        <v>0</v>
      </c>
      <c r="I197" s="9">
        <f t="shared" si="3"/>
        <v>1</v>
      </c>
    </row>
    <row r="198" spans="1:9" x14ac:dyDescent="0.15">
      <c r="A198" s="9">
        <v>197</v>
      </c>
      <c r="B198" s="8" t="s">
        <v>429</v>
      </c>
      <c r="C198" s="8">
        <v>2016051151</v>
      </c>
      <c r="D198" s="8" t="s">
        <v>457</v>
      </c>
      <c r="E198" s="9" t="s">
        <v>261</v>
      </c>
      <c r="F198" s="9">
        <f>VLOOKUP(C198:C548,'[4]16级'!$C$2:$U$353,19,0)+VLOOKUP(C198:C549,'[4]16级'!$C$2:$V$353,20,0)</f>
        <v>0.5</v>
      </c>
      <c r="G198" s="9">
        <f>VLOOKUP(C198:C548,'[5]16级'!$C$7:$W$354,21,0)</f>
        <v>0.5</v>
      </c>
      <c r="H198" s="9">
        <f>VLOOKUP(C198:C549,'[6]16级'!$C$2:$V$356,20,0)</f>
        <v>0</v>
      </c>
      <c r="I198" s="9">
        <f t="shared" si="3"/>
        <v>1</v>
      </c>
    </row>
    <row r="199" spans="1:9" x14ac:dyDescent="0.15">
      <c r="A199" s="9">
        <v>198</v>
      </c>
      <c r="B199" s="8" t="s">
        <v>429</v>
      </c>
      <c r="C199" s="8">
        <v>2016051152</v>
      </c>
      <c r="D199" s="8" t="s">
        <v>458</v>
      </c>
      <c r="E199" s="9" t="s">
        <v>261</v>
      </c>
      <c r="F199" s="9">
        <f>VLOOKUP(C199:C549,'[4]16级'!$C$2:$U$353,19,0)+VLOOKUP(C199:C550,'[4]16级'!$C$2:$V$353,20,0)</f>
        <v>0.5</v>
      </c>
      <c r="G199" s="9">
        <f>VLOOKUP(C199:C549,'[5]16级'!$C$7:$W$354,21,0)</f>
        <v>0.5</v>
      </c>
      <c r="H199" s="9">
        <f>VLOOKUP(C199:C550,'[6]16级'!$C$2:$V$356,20,0)</f>
        <v>0</v>
      </c>
      <c r="I199" s="9">
        <f t="shared" si="3"/>
        <v>1</v>
      </c>
    </row>
    <row r="200" spans="1:9" x14ac:dyDescent="0.15">
      <c r="A200" s="9">
        <v>199</v>
      </c>
      <c r="B200" s="8" t="s">
        <v>429</v>
      </c>
      <c r="C200" s="8">
        <v>2016051153</v>
      </c>
      <c r="D200" s="8" t="s">
        <v>459</v>
      </c>
      <c r="E200" s="9" t="s">
        <v>261</v>
      </c>
      <c r="F200" s="9">
        <f>VLOOKUP(C200:C550,'[4]16级'!$C$2:$U$353,19,0)+VLOOKUP(C200:C551,'[4]16级'!$C$2:$V$353,20,0)</f>
        <v>0.5</v>
      </c>
      <c r="G200" s="9">
        <f>VLOOKUP(C200:C550,'[5]16级'!$C$7:$W$354,21,0)</f>
        <v>0.5</v>
      </c>
      <c r="H200" s="9">
        <f>VLOOKUP(C200:C551,'[6]16级'!$C$2:$V$356,20,0)</f>
        <v>0</v>
      </c>
      <c r="I200" s="9">
        <f t="shared" si="3"/>
        <v>1</v>
      </c>
    </row>
    <row r="201" spans="1:9" x14ac:dyDescent="0.15">
      <c r="A201" s="9">
        <v>200</v>
      </c>
      <c r="B201" s="8" t="s">
        <v>429</v>
      </c>
      <c r="C201" s="8">
        <v>2016051155</v>
      </c>
      <c r="D201" s="8" t="s">
        <v>460</v>
      </c>
      <c r="E201" s="9" t="s">
        <v>261</v>
      </c>
      <c r="F201" s="9">
        <f>VLOOKUP(C201:C551,'[4]16级'!$C$2:$U$353,19,0)+VLOOKUP(C201:C552,'[4]16级'!$C$2:$V$353,20,0)</f>
        <v>1</v>
      </c>
      <c r="G201" s="9">
        <f>VLOOKUP(C201:C551,'[5]16级'!$C$7:$W$354,21,0)</f>
        <v>0.5</v>
      </c>
      <c r="H201" s="9">
        <f>VLOOKUP(C201:C552,'[6]16级'!$C$2:$V$356,20,0)</f>
        <v>0</v>
      </c>
      <c r="I201" s="9">
        <f t="shared" si="3"/>
        <v>1.5</v>
      </c>
    </row>
    <row r="202" spans="1:9" x14ac:dyDescent="0.15">
      <c r="A202" s="9">
        <v>201</v>
      </c>
      <c r="B202" s="8" t="s">
        <v>429</v>
      </c>
      <c r="C202" s="8">
        <v>2016051156</v>
      </c>
      <c r="D202" s="8" t="s">
        <v>461</v>
      </c>
      <c r="E202" s="9" t="s">
        <v>261</v>
      </c>
      <c r="F202" s="9">
        <f>VLOOKUP(C202:C552,'[4]16级'!$C$2:$U$353,19,0)+VLOOKUP(C202:C553,'[4]16级'!$C$2:$V$353,20,0)</f>
        <v>0.5</v>
      </c>
      <c r="G202" s="9">
        <f>VLOOKUP(C202:C552,'[5]16级'!$C$7:$W$354,21,0)</f>
        <v>0.5</v>
      </c>
      <c r="H202" s="9">
        <f>VLOOKUP(C202:C553,'[6]16级'!$C$2:$V$356,20,0)</f>
        <v>0</v>
      </c>
      <c r="I202" s="9">
        <f t="shared" si="3"/>
        <v>1</v>
      </c>
    </row>
    <row r="203" spans="1:9" x14ac:dyDescent="0.15">
      <c r="A203" s="9">
        <v>202</v>
      </c>
      <c r="B203" s="8" t="s">
        <v>429</v>
      </c>
      <c r="C203" s="8">
        <v>2016051158</v>
      </c>
      <c r="D203" s="8" t="s">
        <v>462</v>
      </c>
      <c r="E203" s="9" t="s">
        <v>261</v>
      </c>
      <c r="F203" s="9">
        <f>VLOOKUP(C203:C553,'[4]16级'!$C$2:$U$353,19,0)+VLOOKUP(C203:C554,'[4]16级'!$C$2:$V$353,20,0)</f>
        <v>0.5</v>
      </c>
      <c r="G203" s="9">
        <f>VLOOKUP(C203:C553,'[5]16级'!$C$7:$W$354,21,0)</f>
        <v>0.5</v>
      </c>
      <c r="H203" s="9">
        <f>VLOOKUP(C203:C554,'[6]16级'!$C$2:$V$356,20,0)</f>
        <v>0</v>
      </c>
      <c r="I203" s="9">
        <f t="shared" si="3"/>
        <v>1</v>
      </c>
    </row>
    <row r="204" spans="1:9" x14ac:dyDescent="0.15">
      <c r="A204" s="9">
        <v>203</v>
      </c>
      <c r="B204" s="8" t="s">
        <v>429</v>
      </c>
      <c r="C204" s="8">
        <v>2016051184</v>
      </c>
      <c r="D204" s="8" t="s">
        <v>463</v>
      </c>
      <c r="E204" s="9" t="s">
        <v>261</v>
      </c>
      <c r="F204" s="9">
        <f>VLOOKUP(C204:C554,'[4]16级'!$C$2:$U$353,19,0)+VLOOKUP(C204:C555,'[4]16级'!$C$2:$V$353,20,0)</f>
        <v>0.5</v>
      </c>
      <c r="G204" s="9">
        <f>VLOOKUP(C204:C554,'[5]16级'!$C$7:$W$354,21,0)</f>
        <v>0.5</v>
      </c>
      <c r="H204" s="9">
        <f>VLOOKUP(C204:C555,'[6]16级'!$C$2:$V$356,20,0)</f>
        <v>2</v>
      </c>
      <c r="I204" s="9">
        <f t="shared" si="3"/>
        <v>3</v>
      </c>
    </row>
    <row r="205" spans="1:9" x14ac:dyDescent="0.15">
      <c r="A205" s="9">
        <v>204</v>
      </c>
      <c r="B205" s="8" t="s">
        <v>429</v>
      </c>
      <c r="C205" s="8">
        <v>2016051185</v>
      </c>
      <c r="D205" s="8" t="s">
        <v>464</v>
      </c>
      <c r="E205" s="9" t="s">
        <v>261</v>
      </c>
      <c r="F205" s="9">
        <f>VLOOKUP(C205:C555,'[4]16级'!$C$2:$U$353,19,0)+VLOOKUP(C205:C556,'[4]16级'!$C$2:$V$353,20,0)</f>
        <v>0.5</v>
      </c>
      <c r="G205" s="9">
        <f>VLOOKUP(C205:C555,'[5]16级'!$C$7:$W$354,21,0)</f>
        <v>0.5</v>
      </c>
      <c r="H205" s="9">
        <f>VLOOKUP(C205:C556,'[6]16级'!$C$2:$V$356,20,0)</f>
        <v>0</v>
      </c>
      <c r="I205" s="9">
        <f t="shared" si="3"/>
        <v>1</v>
      </c>
    </row>
    <row r="206" spans="1:9" x14ac:dyDescent="0.15">
      <c r="A206" s="9">
        <v>205</v>
      </c>
      <c r="B206" s="8" t="s">
        <v>429</v>
      </c>
      <c r="C206" s="8">
        <v>2016051186</v>
      </c>
      <c r="D206" s="8" t="s">
        <v>465</v>
      </c>
      <c r="E206" s="9" t="s">
        <v>261</v>
      </c>
      <c r="F206" s="9">
        <f>VLOOKUP(C206:C556,'[4]16级'!$C$2:$U$353,19,0)+VLOOKUP(C206:C557,'[4]16级'!$C$2:$V$353,20,0)</f>
        <v>1</v>
      </c>
      <c r="G206" s="9">
        <f>VLOOKUP(C206:C556,'[5]16级'!$C$7:$W$354,21,0)</f>
        <v>0.5</v>
      </c>
      <c r="H206" s="9">
        <f>VLOOKUP(C206:C557,'[6]16级'!$C$2:$V$356,20,0)</f>
        <v>0</v>
      </c>
      <c r="I206" s="9">
        <f t="shared" si="3"/>
        <v>1.5</v>
      </c>
    </row>
    <row r="207" spans="1:9" x14ac:dyDescent="0.15">
      <c r="A207" s="9">
        <v>206</v>
      </c>
      <c r="B207" s="8" t="s">
        <v>429</v>
      </c>
      <c r="C207" s="8">
        <v>2016051187</v>
      </c>
      <c r="D207" s="8" t="s">
        <v>466</v>
      </c>
      <c r="E207" s="9" t="s">
        <v>261</v>
      </c>
      <c r="F207" s="9">
        <f>VLOOKUP(C207:C557,'[4]16级'!$C$2:$U$353,19,0)+VLOOKUP(C207:C558,'[4]16级'!$C$2:$V$353,20,0)</f>
        <v>0.5</v>
      </c>
      <c r="G207" s="9">
        <f>VLOOKUP(C207:C557,'[5]16级'!$C$7:$W$354,21,0)</f>
        <v>0.5</v>
      </c>
      <c r="H207" s="9">
        <f>VLOOKUP(C207:C558,'[6]16级'!$C$2:$V$356,20,0)</f>
        <v>0</v>
      </c>
      <c r="I207" s="9">
        <f t="shared" si="3"/>
        <v>1</v>
      </c>
    </row>
    <row r="208" spans="1:9" x14ac:dyDescent="0.15">
      <c r="A208" s="9">
        <v>207</v>
      </c>
      <c r="B208" s="8" t="s">
        <v>429</v>
      </c>
      <c r="C208" s="8">
        <v>2016051188</v>
      </c>
      <c r="D208" s="8" t="s">
        <v>467</v>
      </c>
      <c r="E208" s="9" t="s">
        <v>261</v>
      </c>
      <c r="F208" s="9">
        <f>VLOOKUP(C208:C558,'[4]16级'!$C$2:$U$353,19,0)+VLOOKUP(C208:C559,'[4]16级'!$C$2:$V$353,20,0)</f>
        <v>0.5</v>
      </c>
      <c r="G208" s="9">
        <f>VLOOKUP(C208:C558,'[5]16级'!$C$7:$W$354,21,0)</f>
        <v>0.5</v>
      </c>
      <c r="H208" s="9">
        <f>VLOOKUP(C208:C559,'[6]16级'!$C$2:$V$356,20,0)</f>
        <v>0</v>
      </c>
      <c r="I208" s="9">
        <f t="shared" si="3"/>
        <v>1</v>
      </c>
    </row>
    <row r="209" spans="1:9" x14ac:dyDescent="0.15">
      <c r="A209" s="9">
        <v>208</v>
      </c>
      <c r="B209" s="8" t="s">
        <v>429</v>
      </c>
      <c r="C209" s="8">
        <v>2016051191</v>
      </c>
      <c r="D209" s="8" t="s">
        <v>468</v>
      </c>
      <c r="E209" s="9" t="s">
        <v>261</v>
      </c>
      <c r="F209" s="9">
        <f>VLOOKUP(C209:C559,'[4]16级'!$C$2:$U$353,19,0)+VLOOKUP(C209:C560,'[4]16级'!$C$2:$V$353,20,0)</f>
        <v>0.5</v>
      </c>
      <c r="G209" s="9">
        <f>VLOOKUP(C209:C559,'[5]16级'!$C$7:$W$354,21,0)</f>
        <v>0.5</v>
      </c>
      <c r="H209" s="9">
        <f>VLOOKUP(C209:C560,'[6]16级'!$C$2:$V$356,20,0)</f>
        <v>0</v>
      </c>
      <c r="I209" s="9">
        <f t="shared" si="3"/>
        <v>1</v>
      </c>
    </row>
    <row r="210" spans="1:9" x14ac:dyDescent="0.15">
      <c r="A210" s="9">
        <v>209</v>
      </c>
      <c r="B210" s="8" t="s">
        <v>429</v>
      </c>
      <c r="C210" s="8">
        <v>2016051192</v>
      </c>
      <c r="D210" s="8" t="s">
        <v>469</v>
      </c>
      <c r="E210" s="9" t="s">
        <v>261</v>
      </c>
      <c r="F210" s="9">
        <f>VLOOKUP(C210:C560,'[4]16级'!$C$2:$U$353,19,0)+VLOOKUP(C210:C561,'[4]16级'!$C$2:$V$353,20,0)</f>
        <v>0.5</v>
      </c>
      <c r="G210" s="9">
        <f>VLOOKUP(C210:C560,'[5]16级'!$C$7:$W$354,21,0)</f>
        <v>0.5</v>
      </c>
      <c r="H210" s="9">
        <f>VLOOKUP(C210:C561,'[6]16级'!$C$2:$V$356,20,0)</f>
        <v>0</v>
      </c>
      <c r="I210" s="9">
        <f t="shared" si="3"/>
        <v>1</v>
      </c>
    </row>
    <row r="211" spans="1:9" x14ac:dyDescent="0.15">
      <c r="A211" s="9">
        <v>210</v>
      </c>
      <c r="B211" s="8" t="s">
        <v>429</v>
      </c>
      <c r="C211" s="8">
        <v>2016051193</v>
      </c>
      <c r="D211" s="8" t="s">
        <v>470</v>
      </c>
      <c r="E211" s="9" t="s">
        <v>261</v>
      </c>
      <c r="F211" s="9">
        <f>VLOOKUP(C211:C561,'[4]16级'!$C$2:$U$353,19,0)+VLOOKUP(C211:C562,'[4]16级'!$C$2:$V$353,20,0)</f>
        <v>0.5</v>
      </c>
      <c r="G211" s="9">
        <f>VLOOKUP(C211:C561,'[5]16级'!$C$7:$W$354,21,0)</f>
        <v>0.5</v>
      </c>
      <c r="H211" s="9">
        <f>VLOOKUP(C211:C562,'[6]16级'!$C$2:$V$356,20,0)</f>
        <v>0</v>
      </c>
      <c r="I211" s="9">
        <f t="shared" si="3"/>
        <v>1</v>
      </c>
    </row>
    <row r="212" spans="1:9" x14ac:dyDescent="0.15">
      <c r="A212" s="9">
        <v>211</v>
      </c>
      <c r="B212" s="8" t="s">
        <v>429</v>
      </c>
      <c r="C212" s="8">
        <v>2016051195</v>
      </c>
      <c r="D212" s="8" t="s">
        <v>471</v>
      </c>
      <c r="E212" s="9" t="s">
        <v>261</v>
      </c>
      <c r="F212" s="9">
        <f>VLOOKUP(C212:C562,'[4]16级'!$C$2:$U$353,19,0)+VLOOKUP(C212:C563,'[4]16级'!$C$2:$V$353,20,0)</f>
        <v>0.5</v>
      </c>
      <c r="G212" s="9">
        <f>VLOOKUP(C212:C562,'[5]16级'!$C$7:$W$354,21,0)</f>
        <v>0.5</v>
      </c>
      <c r="H212" s="9">
        <f>VLOOKUP(C212:C563,'[6]16级'!$C$2:$V$356,20,0)</f>
        <v>0</v>
      </c>
      <c r="I212" s="9">
        <f t="shared" si="3"/>
        <v>1</v>
      </c>
    </row>
    <row r="213" spans="1:9" x14ac:dyDescent="0.15">
      <c r="A213" s="9">
        <v>212</v>
      </c>
      <c r="B213" s="8" t="s">
        <v>429</v>
      </c>
      <c r="C213" s="8">
        <v>2016062071</v>
      </c>
      <c r="D213" s="8" t="s">
        <v>472</v>
      </c>
      <c r="E213" s="9" t="s">
        <v>261</v>
      </c>
      <c r="F213" s="9">
        <f>VLOOKUP(C213:C563,'[4]16级'!$C$2:$U$353,19,0)+VLOOKUP(C213:C564,'[4]16级'!$C$2:$V$353,20,0)</f>
        <v>0</v>
      </c>
      <c r="G213" s="9">
        <f>VLOOKUP(C213:C563,'[5]16级'!$C$7:$W$354,21,0)</f>
        <v>0</v>
      </c>
      <c r="H213" s="9">
        <f>VLOOKUP(C213:C564,'[6]16级'!$C$2:$V$356,20,0)</f>
        <v>0</v>
      </c>
      <c r="I213" s="9">
        <f t="shared" si="3"/>
        <v>0</v>
      </c>
    </row>
    <row r="214" spans="1:9" x14ac:dyDescent="0.15">
      <c r="A214" s="9">
        <v>213</v>
      </c>
      <c r="B214" s="8" t="s">
        <v>473</v>
      </c>
      <c r="C214" s="8">
        <v>2015051012</v>
      </c>
      <c r="D214" s="8" t="s">
        <v>474</v>
      </c>
      <c r="E214" s="9" t="s">
        <v>261</v>
      </c>
      <c r="F214" s="9">
        <f>VLOOKUP(C214:C564,'[4]16级'!$C$2:$U$353,19,0)+VLOOKUP(C214:C565,'[4]16级'!$C$2:$V$353,20,0)</f>
        <v>0.5</v>
      </c>
      <c r="G214" s="9">
        <f>VLOOKUP(C214:C564,'[5]16级'!$C$7:$W$354,21,0)</f>
        <v>0.5</v>
      </c>
      <c r="H214" s="9">
        <f>VLOOKUP(C214:C565,'[6]16级'!$C$2:$V$356,20,0)</f>
        <v>0.5</v>
      </c>
      <c r="I214" s="9">
        <f t="shared" si="3"/>
        <v>1.5</v>
      </c>
    </row>
    <row r="215" spans="1:9" x14ac:dyDescent="0.15">
      <c r="A215" s="9">
        <v>214</v>
      </c>
      <c r="B215" s="8" t="s">
        <v>473</v>
      </c>
      <c r="C215" s="8">
        <v>2016045027</v>
      </c>
      <c r="D215" s="8" t="s">
        <v>475</v>
      </c>
      <c r="E215" s="9" t="s">
        <v>261</v>
      </c>
      <c r="F215" s="9">
        <f>VLOOKUP(C215:C565,'[4]16级'!$C$2:$U$353,19,0)+VLOOKUP(C215:C566,'[4]16级'!$C$2:$V$353,20,0)</f>
        <v>0</v>
      </c>
      <c r="G215" s="9">
        <f>VLOOKUP(C215:C565,'[5]16级'!$C$7:$W$354,21,0)</f>
        <v>0</v>
      </c>
      <c r="H215" s="9">
        <f>VLOOKUP(C215:C566,'[6]16级'!$C$2:$V$356,20,0)</f>
        <v>0.5</v>
      </c>
      <c r="I215" s="9">
        <f t="shared" si="3"/>
        <v>0.5</v>
      </c>
    </row>
    <row r="216" spans="1:9" x14ac:dyDescent="0.15">
      <c r="A216" s="9">
        <v>215</v>
      </c>
      <c r="B216" s="8" t="s">
        <v>473</v>
      </c>
      <c r="C216" s="8">
        <v>2016051183</v>
      </c>
      <c r="D216" s="8" t="s">
        <v>476</v>
      </c>
      <c r="E216" s="9" t="s">
        <v>261</v>
      </c>
      <c r="F216" s="9">
        <f>VLOOKUP(C216:C566,'[4]16级'!$C$2:$U$353,19,0)+VLOOKUP(C216:C567,'[4]16级'!$C$2:$V$353,20,0)</f>
        <v>0.5</v>
      </c>
      <c r="G216" s="9">
        <f>VLOOKUP(C216:C566,'[5]16级'!$C$7:$W$354,21,0)</f>
        <v>0.5</v>
      </c>
      <c r="H216" s="9">
        <f>VLOOKUP(C216:C567,'[6]16级'!$C$2:$V$356,20,0)</f>
        <v>0.5</v>
      </c>
      <c r="I216" s="9">
        <f t="shared" si="3"/>
        <v>1.5</v>
      </c>
    </row>
    <row r="217" spans="1:9" x14ac:dyDescent="0.15">
      <c r="A217" s="9">
        <v>216</v>
      </c>
      <c r="B217" s="8" t="s">
        <v>473</v>
      </c>
      <c r="C217" s="8">
        <v>2016051196</v>
      </c>
      <c r="D217" s="8" t="s">
        <v>477</v>
      </c>
      <c r="E217" s="9" t="s">
        <v>261</v>
      </c>
      <c r="F217" s="9">
        <f>VLOOKUP(C217:C567,'[4]16级'!$C$2:$U$353,19,0)+VLOOKUP(C217:C568,'[4]16级'!$C$2:$V$353,20,0)</f>
        <v>0.5</v>
      </c>
      <c r="G217" s="9">
        <f>VLOOKUP(C217:C567,'[5]16级'!$C$7:$W$354,21,0)</f>
        <v>0.5</v>
      </c>
      <c r="H217" s="9">
        <f>VLOOKUP(C217:C568,'[6]16级'!$C$2:$V$356,20,0)</f>
        <v>0.5</v>
      </c>
      <c r="I217" s="9">
        <f t="shared" si="3"/>
        <v>1.5</v>
      </c>
    </row>
    <row r="218" spans="1:9" x14ac:dyDescent="0.15">
      <c r="A218" s="9">
        <v>217</v>
      </c>
      <c r="B218" s="8" t="s">
        <v>473</v>
      </c>
      <c r="C218" s="8">
        <v>2016051197</v>
      </c>
      <c r="D218" s="8" t="s">
        <v>478</v>
      </c>
      <c r="E218" s="9" t="s">
        <v>261</v>
      </c>
      <c r="F218" s="9">
        <f>VLOOKUP(C218:C568,'[4]16级'!$C$2:$U$353,19,0)+VLOOKUP(C218:C569,'[4]16级'!$C$2:$V$353,20,0)</f>
        <v>0.5</v>
      </c>
      <c r="G218" s="9">
        <f>VLOOKUP(C218:C568,'[5]16级'!$C$7:$W$354,21,0)</f>
        <v>0.5</v>
      </c>
      <c r="H218" s="9">
        <f>VLOOKUP(C218:C569,'[6]16级'!$C$2:$V$356,20,0)</f>
        <v>0.5</v>
      </c>
      <c r="I218" s="9">
        <f t="shared" si="3"/>
        <v>1.5</v>
      </c>
    </row>
    <row r="219" spans="1:9" x14ac:dyDescent="0.15">
      <c r="A219" s="9">
        <v>218</v>
      </c>
      <c r="B219" s="8" t="s">
        <v>473</v>
      </c>
      <c r="C219" s="8">
        <v>2016051198</v>
      </c>
      <c r="D219" s="8" t="s">
        <v>479</v>
      </c>
      <c r="E219" s="9" t="s">
        <v>261</v>
      </c>
      <c r="F219" s="9">
        <f>VLOOKUP(C219:C569,'[4]16级'!$C$2:$U$353,19,0)+VLOOKUP(C219:C570,'[4]16级'!$C$2:$V$353,20,0)</f>
        <v>1.5</v>
      </c>
      <c r="G219" s="9">
        <f>VLOOKUP(C219:C569,'[5]16级'!$C$7:$W$354,21,0)</f>
        <v>1.5</v>
      </c>
      <c r="H219" s="9">
        <f>VLOOKUP(C219:C570,'[6]16级'!$C$2:$V$356,20,0)</f>
        <v>0.5</v>
      </c>
      <c r="I219" s="9">
        <f t="shared" si="3"/>
        <v>3.5</v>
      </c>
    </row>
    <row r="220" spans="1:9" x14ac:dyDescent="0.15">
      <c r="A220" s="9">
        <v>219</v>
      </c>
      <c r="B220" s="8" t="s">
        <v>473</v>
      </c>
      <c r="C220" s="8">
        <v>2016051199</v>
      </c>
      <c r="D220" s="8" t="s">
        <v>480</v>
      </c>
      <c r="E220" s="9" t="s">
        <v>261</v>
      </c>
      <c r="F220" s="9">
        <f>VLOOKUP(C220:C570,'[4]16级'!$C$2:$U$353,19,0)+VLOOKUP(C220:C571,'[4]16级'!$C$2:$V$353,20,0)</f>
        <v>0.5</v>
      </c>
      <c r="G220" s="9">
        <f>VLOOKUP(C220:C570,'[5]16级'!$C$7:$W$354,21,0)</f>
        <v>0.5</v>
      </c>
      <c r="H220" s="9">
        <f>VLOOKUP(C220:C571,'[6]16级'!$C$2:$V$356,20,0)</f>
        <v>0.5</v>
      </c>
      <c r="I220" s="9">
        <f t="shared" si="3"/>
        <v>1.5</v>
      </c>
    </row>
    <row r="221" spans="1:9" x14ac:dyDescent="0.15">
      <c r="A221" s="9">
        <v>220</v>
      </c>
      <c r="B221" s="8" t="s">
        <v>473</v>
      </c>
      <c r="C221" s="8">
        <v>2016051200</v>
      </c>
      <c r="D221" s="8" t="s">
        <v>481</v>
      </c>
      <c r="E221" s="9" t="s">
        <v>261</v>
      </c>
      <c r="F221" s="9">
        <f>VLOOKUP(C221:C571,'[4]16级'!$C$2:$U$353,19,0)+VLOOKUP(C221:C572,'[4]16级'!$C$2:$V$353,20,0)</f>
        <v>0.5</v>
      </c>
      <c r="G221" s="9">
        <f>VLOOKUP(C221:C571,'[5]16级'!$C$7:$W$354,21,0)</f>
        <v>0.75</v>
      </c>
      <c r="H221" s="9">
        <f>VLOOKUP(C221:C572,'[6]16级'!$C$2:$V$356,20,0)</f>
        <v>0.5</v>
      </c>
      <c r="I221" s="9">
        <f t="shared" si="3"/>
        <v>1.75</v>
      </c>
    </row>
    <row r="222" spans="1:9" x14ac:dyDescent="0.15">
      <c r="A222" s="9">
        <v>221</v>
      </c>
      <c r="B222" s="8" t="s">
        <v>473</v>
      </c>
      <c r="C222" s="8">
        <v>2016051202</v>
      </c>
      <c r="D222" s="8" t="s">
        <v>482</v>
      </c>
      <c r="E222" s="9" t="s">
        <v>265</v>
      </c>
      <c r="F222" s="9">
        <f>VLOOKUP(C222:C572,'[4]16级'!$C$2:$U$353,19,0)+VLOOKUP(C222:C573,'[4]16级'!$C$2:$V$353,20,0)</f>
        <v>0.5</v>
      </c>
      <c r="G222" s="9">
        <f>VLOOKUP(C222:C572,'[5]16级'!$C$7:$W$354,21,0)</f>
        <v>0.5</v>
      </c>
      <c r="H222" s="9">
        <f>VLOOKUP(C222:C573,'[6]16级'!$C$2:$V$356,20,0)</f>
        <v>0.5</v>
      </c>
      <c r="I222" s="9">
        <f t="shared" si="3"/>
        <v>1.5</v>
      </c>
    </row>
    <row r="223" spans="1:9" x14ac:dyDescent="0.15">
      <c r="A223" s="9">
        <v>222</v>
      </c>
      <c r="B223" s="8" t="s">
        <v>473</v>
      </c>
      <c r="C223" s="8">
        <v>2016051203</v>
      </c>
      <c r="D223" s="8" t="s">
        <v>483</v>
      </c>
      <c r="E223" s="9" t="s">
        <v>265</v>
      </c>
      <c r="F223" s="9">
        <f>VLOOKUP(C223:C573,'[4]16级'!$C$2:$U$353,19,0)+VLOOKUP(C223:C574,'[4]16级'!$C$2:$V$353,20,0)</f>
        <v>0.5</v>
      </c>
      <c r="G223" s="9">
        <f>VLOOKUP(C223:C573,'[5]16级'!$C$7:$W$354,21,0)</f>
        <v>1.5</v>
      </c>
      <c r="H223" s="9">
        <f>VLOOKUP(C223:C574,'[6]16级'!$C$2:$V$356,20,0)</f>
        <v>2.5</v>
      </c>
      <c r="I223" s="9">
        <f t="shared" si="3"/>
        <v>4.5</v>
      </c>
    </row>
    <row r="224" spans="1:9" x14ac:dyDescent="0.15">
      <c r="A224" s="9">
        <v>223</v>
      </c>
      <c r="B224" s="8" t="s">
        <v>473</v>
      </c>
      <c r="C224" s="8">
        <v>2016051204</v>
      </c>
      <c r="D224" s="8" t="s">
        <v>484</v>
      </c>
      <c r="E224" s="9" t="s">
        <v>265</v>
      </c>
      <c r="F224" s="9">
        <f>VLOOKUP(C224:C574,'[4]16级'!$C$2:$U$353,19,0)+VLOOKUP(C224:C575,'[4]16级'!$C$2:$V$353,20,0)</f>
        <v>0.5</v>
      </c>
      <c r="G224" s="9">
        <f>VLOOKUP(C224:C574,'[5]16级'!$C$7:$W$354,21,0)</f>
        <v>1.5</v>
      </c>
      <c r="H224" s="9">
        <f>VLOOKUP(C224:C575,'[6]16级'!$C$2:$V$356,20,0)</f>
        <v>2</v>
      </c>
      <c r="I224" s="9">
        <f t="shared" si="3"/>
        <v>4</v>
      </c>
    </row>
    <row r="225" spans="1:9" x14ac:dyDescent="0.15">
      <c r="A225" s="9">
        <v>224</v>
      </c>
      <c r="B225" s="8" t="s">
        <v>473</v>
      </c>
      <c r="C225" s="8">
        <v>2016051205</v>
      </c>
      <c r="D225" s="8" t="s">
        <v>485</v>
      </c>
      <c r="E225" s="9" t="s">
        <v>265</v>
      </c>
      <c r="F225" s="9">
        <f>VLOOKUP(C225:C575,'[4]16级'!$C$2:$U$353,19,0)+VLOOKUP(C225:C576,'[4]16级'!$C$2:$V$353,20,0)</f>
        <v>0.5</v>
      </c>
      <c r="G225" s="9">
        <f>VLOOKUP(C225:C575,'[5]16级'!$C$7:$W$354,21,0)</f>
        <v>0.5</v>
      </c>
      <c r="H225" s="9">
        <f>VLOOKUP(C225:C576,'[6]16级'!$C$2:$V$356,20,0)</f>
        <v>0.5</v>
      </c>
      <c r="I225" s="9">
        <f t="shared" si="3"/>
        <v>1.5</v>
      </c>
    </row>
    <row r="226" spans="1:9" x14ac:dyDescent="0.15">
      <c r="A226" s="9">
        <v>225</v>
      </c>
      <c r="B226" s="8" t="s">
        <v>473</v>
      </c>
      <c r="C226" s="8">
        <v>2016051206</v>
      </c>
      <c r="D226" s="8" t="s">
        <v>486</v>
      </c>
      <c r="E226" s="9" t="s">
        <v>265</v>
      </c>
      <c r="F226" s="9">
        <f>VLOOKUP(C226:C576,'[4]16级'!$C$2:$U$353,19,0)+VLOOKUP(C226:C577,'[4]16级'!$C$2:$V$353,20,0)</f>
        <v>1</v>
      </c>
      <c r="G226" s="9">
        <f>VLOOKUP(C226:C576,'[5]16级'!$C$7:$W$354,21,0)</f>
        <v>0.5</v>
      </c>
      <c r="H226" s="9">
        <f>VLOOKUP(C226:C577,'[6]16级'!$C$2:$V$356,20,0)</f>
        <v>0.5</v>
      </c>
      <c r="I226" s="9">
        <f t="shared" si="3"/>
        <v>2</v>
      </c>
    </row>
    <row r="227" spans="1:9" x14ac:dyDescent="0.15">
      <c r="A227" s="9">
        <v>226</v>
      </c>
      <c r="B227" s="8" t="s">
        <v>473</v>
      </c>
      <c r="C227" s="8">
        <v>2016051207</v>
      </c>
      <c r="D227" s="8" t="s">
        <v>487</v>
      </c>
      <c r="E227" s="9" t="s">
        <v>265</v>
      </c>
      <c r="F227" s="9">
        <f>VLOOKUP(C227:C577,'[4]16级'!$C$2:$U$353,19,0)+VLOOKUP(C227:C578,'[4]16级'!$C$2:$V$353,20,0)</f>
        <v>1</v>
      </c>
      <c r="G227" s="9">
        <f>VLOOKUP(C227:C577,'[5]16级'!$C$7:$W$354,21,0)</f>
        <v>0.5</v>
      </c>
      <c r="H227" s="9">
        <f>VLOOKUP(C227:C578,'[6]16级'!$C$2:$V$356,20,0)</f>
        <v>2.5</v>
      </c>
      <c r="I227" s="9">
        <f t="shared" si="3"/>
        <v>4</v>
      </c>
    </row>
    <row r="228" spans="1:9" x14ac:dyDescent="0.15">
      <c r="A228" s="9">
        <v>227</v>
      </c>
      <c r="B228" s="8" t="s">
        <v>473</v>
      </c>
      <c r="C228" s="8">
        <v>2016051208</v>
      </c>
      <c r="D228" s="8" t="s">
        <v>488</v>
      </c>
      <c r="E228" s="9" t="s">
        <v>265</v>
      </c>
      <c r="F228" s="9">
        <f>VLOOKUP(C228:C578,'[4]16级'!$C$2:$U$353,19,0)+VLOOKUP(C228:C579,'[4]16级'!$C$2:$V$353,20,0)</f>
        <v>1</v>
      </c>
      <c r="G228" s="9">
        <f>VLOOKUP(C228:C578,'[5]16级'!$C$7:$W$354,21,0)</f>
        <v>0.5</v>
      </c>
      <c r="H228" s="9">
        <f>VLOOKUP(C228:C579,'[6]16级'!$C$2:$V$356,20,0)</f>
        <v>0.5</v>
      </c>
      <c r="I228" s="9">
        <f t="shared" si="3"/>
        <v>2</v>
      </c>
    </row>
    <row r="229" spans="1:9" x14ac:dyDescent="0.15">
      <c r="A229" s="9">
        <v>228</v>
      </c>
      <c r="B229" s="8" t="s">
        <v>473</v>
      </c>
      <c r="C229" s="8">
        <v>2016051209</v>
      </c>
      <c r="D229" s="8" t="s">
        <v>489</v>
      </c>
      <c r="E229" s="9" t="s">
        <v>265</v>
      </c>
      <c r="F229" s="9">
        <f>VLOOKUP(C229:C579,'[4]16级'!$C$2:$U$353,19,0)+VLOOKUP(C229:C580,'[4]16级'!$C$2:$V$353,20,0)</f>
        <v>1</v>
      </c>
      <c r="G229" s="9">
        <f>VLOOKUP(C229:C579,'[5]16级'!$C$7:$W$354,21,0)</f>
        <v>0.5</v>
      </c>
      <c r="H229" s="9">
        <f>VLOOKUP(C229:C580,'[6]16级'!$C$2:$V$356,20,0)</f>
        <v>0.5</v>
      </c>
      <c r="I229" s="9">
        <f t="shared" si="3"/>
        <v>2</v>
      </c>
    </row>
    <row r="230" spans="1:9" x14ac:dyDescent="0.15">
      <c r="A230" s="9">
        <v>229</v>
      </c>
      <c r="B230" s="8" t="s">
        <v>473</v>
      </c>
      <c r="C230" s="8">
        <v>2016051210</v>
      </c>
      <c r="D230" s="8" t="s">
        <v>490</v>
      </c>
      <c r="E230" s="9" t="s">
        <v>261</v>
      </c>
      <c r="F230" s="9">
        <f>VLOOKUP(C230:C580,'[4]16级'!$C$2:$U$353,19,0)+VLOOKUP(C230:C581,'[4]16级'!$C$2:$V$353,20,0)</f>
        <v>0.5</v>
      </c>
      <c r="G230" s="9">
        <f>VLOOKUP(C230:C580,'[5]16级'!$C$7:$W$354,21,0)</f>
        <v>1</v>
      </c>
      <c r="H230" s="9">
        <f>VLOOKUP(C230:C581,'[6]16级'!$C$2:$V$356,20,0)</f>
        <v>0.5</v>
      </c>
      <c r="I230" s="9">
        <f t="shared" si="3"/>
        <v>2</v>
      </c>
    </row>
    <row r="231" spans="1:9" x14ac:dyDescent="0.15">
      <c r="A231" s="9">
        <v>230</v>
      </c>
      <c r="B231" s="8" t="s">
        <v>473</v>
      </c>
      <c r="C231" s="8">
        <v>2016051211</v>
      </c>
      <c r="D231" s="8" t="s">
        <v>491</v>
      </c>
      <c r="E231" s="9" t="s">
        <v>261</v>
      </c>
      <c r="F231" s="9">
        <f>VLOOKUP(C231:C581,'[4]16级'!$C$2:$U$353,19,0)+VLOOKUP(C231:C582,'[4]16级'!$C$2:$V$353,20,0)</f>
        <v>0.5</v>
      </c>
      <c r="G231" s="9">
        <f>VLOOKUP(C231:C581,'[5]16级'!$C$7:$W$354,21,0)</f>
        <v>0.5</v>
      </c>
      <c r="H231" s="9">
        <f>VLOOKUP(C231:C582,'[6]16级'!$C$2:$V$356,20,0)</f>
        <v>2</v>
      </c>
      <c r="I231" s="9">
        <f t="shared" si="3"/>
        <v>3</v>
      </c>
    </row>
    <row r="232" spans="1:9" x14ac:dyDescent="0.15">
      <c r="A232" s="9">
        <v>231</v>
      </c>
      <c r="B232" s="8" t="s">
        <v>473</v>
      </c>
      <c r="C232" s="8">
        <v>2016051212</v>
      </c>
      <c r="D232" s="8" t="s">
        <v>492</v>
      </c>
      <c r="E232" s="9" t="s">
        <v>261</v>
      </c>
      <c r="F232" s="9">
        <f>VLOOKUP(C232:C582,'[4]16级'!$C$2:$U$353,19,0)+VLOOKUP(C232:C583,'[4]16级'!$C$2:$V$353,20,0)</f>
        <v>0.5</v>
      </c>
      <c r="G232" s="9">
        <f>VLOOKUP(C232:C582,'[5]16级'!$C$7:$W$354,21,0)</f>
        <v>1</v>
      </c>
      <c r="H232" s="9">
        <f>VLOOKUP(C232:C583,'[6]16级'!$C$2:$V$356,20,0)</f>
        <v>2.5</v>
      </c>
      <c r="I232" s="9">
        <f t="shared" si="3"/>
        <v>4</v>
      </c>
    </row>
    <row r="233" spans="1:9" x14ac:dyDescent="0.15">
      <c r="A233" s="9">
        <v>232</v>
      </c>
      <c r="B233" s="8" t="s">
        <v>473</v>
      </c>
      <c r="C233" s="8">
        <v>2016051214</v>
      </c>
      <c r="D233" s="8" t="s">
        <v>493</v>
      </c>
      <c r="E233" s="9" t="s">
        <v>261</v>
      </c>
      <c r="F233" s="9">
        <f>VLOOKUP(C233:C583,'[4]16级'!$C$2:$U$353,19,0)+VLOOKUP(C233:C584,'[4]16级'!$C$2:$V$353,20,0)</f>
        <v>0.5</v>
      </c>
      <c r="G233" s="9">
        <f>VLOOKUP(C233:C583,'[5]16级'!$C$7:$W$354,21,0)</f>
        <v>0.5</v>
      </c>
      <c r="H233" s="9">
        <f>VLOOKUP(C233:C584,'[6]16级'!$C$2:$V$356,20,0)</f>
        <v>0.5</v>
      </c>
      <c r="I233" s="9">
        <f t="shared" si="3"/>
        <v>1.5</v>
      </c>
    </row>
    <row r="234" spans="1:9" x14ac:dyDescent="0.15">
      <c r="A234" s="9">
        <v>233</v>
      </c>
      <c r="B234" s="8" t="s">
        <v>473</v>
      </c>
      <c r="C234" s="8">
        <v>2016051215</v>
      </c>
      <c r="D234" s="8" t="s">
        <v>494</v>
      </c>
      <c r="E234" s="9" t="s">
        <v>261</v>
      </c>
      <c r="F234" s="9">
        <f>VLOOKUP(C234:C584,'[4]16级'!$C$2:$U$353,19,0)+VLOOKUP(C234:C585,'[4]16级'!$C$2:$V$353,20,0)</f>
        <v>0.5</v>
      </c>
      <c r="G234" s="9">
        <f>VLOOKUP(C234:C584,'[5]16级'!$C$7:$W$354,21,0)</f>
        <v>1</v>
      </c>
      <c r="H234" s="9">
        <f>VLOOKUP(C234:C585,'[6]16级'!$C$2:$V$356,20,0)</f>
        <v>3.5</v>
      </c>
      <c r="I234" s="9">
        <f t="shared" si="3"/>
        <v>5</v>
      </c>
    </row>
    <row r="235" spans="1:9" x14ac:dyDescent="0.15">
      <c r="A235" s="9">
        <v>234</v>
      </c>
      <c r="B235" s="8" t="s">
        <v>473</v>
      </c>
      <c r="C235" s="8">
        <v>2016051216</v>
      </c>
      <c r="D235" s="8" t="s">
        <v>495</v>
      </c>
      <c r="E235" s="9" t="s">
        <v>261</v>
      </c>
      <c r="F235" s="9">
        <f>VLOOKUP(C235:C585,'[4]16级'!$C$2:$U$353,19,0)+VLOOKUP(C235:C586,'[4]16级'!$C$2:$V$353,20,0)</f>
        <v>0.5</v>
      </c>
      <c r="G235" s="9">
        <f>VLOOKUP(C235:C585,'[5]16级'!$C$7:$W$354,21,0)</f>
        <v>0.5</v>
      </c>
      <c r="H235" s="9">
        <f>VLOOKUP(C235:C586,'[6]16级'!$C$2:$V$356,20,0)</f>
        <v>0.5</v>
      </c>
      <c r="I235" s="9">
        <f t="shared" si="3"/>
        <v>1.5</v>
      </c>
    </row>
    <row r="236" spans="1:9" x14ac:dyDescent="0.15">
      <c r="A236" s="9">
        <v>235</v>
      </c>
      <c r="B236" s="8" t="s">
        <v>473</v>
      </c>
      <c r="C236" s="8">
        <v>2016051217</v>
      </c>
      <c r="D236" s="8" t="s">
        <v>496</v>
      </c>
      <c r="E236" s="9" t="s">
        <v>261</v>
      </c>
      <c r="F236" s="9">
        <f>VLOOKUP(C236:C586,'[4]16级'!$C$2:$U$353,19,0)+VLOOKUP(C236:C587,'[4]16级'!$C$2:$V$353,20,0)</f>
        <v>0.5</v>
      </c>
      <c r="G236" s="9">
        <f>VLOOKUP(C236:C586,'[5]16级'!$C$7:$W$354,21,0)</f>
        <v>0.5</v>
      </c>
      <c r="H236" s="9">
        <f>VLOOKUP(C236:C587,'[6]16级'!$C$2:$V$356,20,0)</f>
        <v>0.5</v>
      </c>
      <c r="I236" s="9">
        <f t="shared" si="3"/>
        <v>1.5</v>
      </c>
    </row>
    <row r="237" spans="1:9" x14ac:dyDescent="0.15">
      <c r="A237" s="9">
        <v>236</v>
      </c>
      <c r="B237" s="8" t="s">
        <v>473</v>
      </c>
      <c r="C237" s="8">
        <v>2016051218</v>
      </c>
      <c r="D237" s="8" t="s">
        <v>497</v>
      </c>
      <c r="E237" s="9" t="s">
        <v>261</v>
      </c>
      <c r="F237" s="9">
        <f>VLOOKUP(C237:C587,'[4]16级'!$C$2:$U$353,19,0)+VLOOKUP(C237:C588,'[4]16级'!$C$2:$V$353,20,0)</f>
        <v>0.5</v>
      </c>
      <c r="G237" s="9">
        <f>VLOOKUP(C237:C587,'[5]16级'!$C$7:$W$354,21,0)</f>
        <v>1</v>
      </c>
      <c r="H237" s="9">
        <f>VLOOKUP(C237:C588,'[6]16级'!$C$2:$V$356,20,0)</f>
        <v>0.5</v>
      </c>
      <c r="I237" s="9">
        <f t="shared" si="3"/>
        <v>2</v>
      </c>
    </row>
    <row r="238" spans="1:9" x14ac:dyDescent="0.15">
      <c r="A238" s="9">
        <v>237</v>
      </c>
      <c r="B238" s="8" t="s">
        <v>473</v>
      </c>
      <c r="C238" s="8">
        <v>2016051219</v>
      </c>
      <c r="D238" s="8" t="s">
        <v>498</v>
      </c>
      <c r="E238" s="9" t="s">
        <v>261</v>
      </c>
      <c r="F238" s="9">
        <f>VLOOKUP(C238:C588,'[4]16级'!$C$2:$U$353,19,0)+VLOOKUP(C238:C589,'[4]16级'!$C$2:$V$353,20,0)</f>
        <v>0.5</v>
      </c>
      <c r="G238" s="9">
        <f>VLOOKUP(C238:C588,'[5]16级'!$C$7:$W$354,21,0)</f>
        <v>0.75</v>
      </c>
      <c r="H238" s="9">
        <f>VLOOKUP(C238:C589,'[6]16级'!$C$2:$V$356,20,0)</f>
        <v>0.5</v>
      </c>
      <c r="I238" s="9">
        <f t="shared" si="3"/>
        <v>1.75</v>
      </c>
    </row>
    <row r="239" spans="1:9" x14ac:dyDescent="0.15">
      <c r="A239" s="9">
        <v>238</v>
      </c>
      <c r="B239" s="8" t="s">
        <v>473</v>
      </c>
      <c r="C239" s="8">
        <v>2016051221</v>
      </c>
      <c r="D239" s="8" t="s">
        <v>499</v>
      </c>
      <c r="E239" s="9" t="s">
        <v>261</v>
      </c>
      <c r="F239" s="9">
        <f>VLOOKUP(C239:C589,'[4]16级'!$C$2:$U$353,19,0)+VLOOKUP(C239:C590,'[4]16级'!$C$2:$V$353,20,0)</f>
        <v>0.5</v>
      </c>
      <c r="G239" s="9">
        <f>VLOOKUP(C239:C589,'[5]16级'!$C$7:$W$354,21,0)</f>
        <v>0</v>
      </c>
      <c r="H239" s="9">
        <f>VLOOKUP(C239:C590,'[6]16级'!$C$2:$V$356,20,0)</f>
        <v>0.5</v>
      </c>
      <c r="I239" s="9">
        <f t="shared" si="3"/>
        <v>1</v>
      </c>
    </row>
    <row r="240" spans="1:9" x14ac:dyDescent="0.15">
      <c r="A240" s="9">
        <v>239</v>
      </c>
      <c r="B240" s="8" t="s">
        <v>473</v>
      </c>
      <c r="C240" s="8">
        <v>2016051223</v>
      </c>
      <c r="D240" s="8" t="s">
        <v>500</v>
      </c>
      <c r="E240" s="9" t="s">
        <v>261</v>
      </c>
      <c r="F240" s="9">
        <f>VLOOKUP(C240:C590,'[4]16级'!$C$2:$U$353,19,0)+VLOOKUP(C240:C591,'[4]16级'!$C$2:$V$353,20,0)</f>
        <v>0.5</v>
      </c>
      <c r="G240" s="9">
        <f>VLOOKUP(C240:C590,'[5]16级'!$C$7:$W$354,21,0)</f>
        <v>0.5</v>
      </c>
      <c r="H240" s="9">
        <f>VLOOKUP(C240:C591,'[6]16级'!$C$2:$V$356,20,0)</f>
        <v>0.5</v>
      </c>
      <c r="I240" s="9">
        <f t="shared" si="3"/>
        <v>1.5</v>
      </c>
    </row>
    <row r="241" spans="1:9" x14ac:dyDescent="0.15">
      <c r="A241" s="9">
        <v>240</v>
      </c>
      <c r="B241" s="8" t="s">
        <v>473</v>
      </c>
      <c r="C241" s="8">
        <v>2016051224</v>
      </c>
      <c r="D241" s="8" t="s">
        <v>501</v>
      </c>
      <c r="E241" s="9" t="s">
        <v>261</v>
      </c>
      <c r="F241" s="9">
        <f>VLOOKUP(C241:C591,'[4]16级'!$C$2:$U$353,19,0)+VLOOKUP(C241:C592,'[4]16级'!$C$2:$V$353,20,0)</f>
        <v>1.5</v>
      </c>
      <c r="G241" s="9">
        <f>VLOOKUP(C241:C591,'[5]16级'!$C$7:$W$354,21,0)</f>
        <v>1.5</v>
      </c>
      <c r="H241" s="9">
        <f>VLOOKUP(C241:C592,'[6]16级'!$C$2:$V$356,20,0)</f>
        <v>4</v>
      </c>
      <c r="I241" s="9">
        <f t="shared" si="3"/>
        <v>7</v>
      </c>
    </row>
    <row r="242" spans="1:9" x14ac:dyDescent="0.15">
      <c r="A242" s="9">
        <v>241</v>
      </c>
      <c r="B242" s="8" t="s">
        <v>473</v>
      </c>
      <c r="C242" s="8">
        <v>2016051225</v>
      </c>
      <c r="D242" s="8" t="s">
        <v>502</v>
      </c>
      <c r="E242" s="9" t="s">
        <v>261</v>
      </c>
      <c r="F242" s="9">
        <f>VLOOKUP(C242:C592,'[4]16级'!$C$2:$U$353,19,0)+VLOOKUP(C242:C593,'[4]16级'!$C$2:$V$353,20,0)</f>
        <v>0.5</v>
      </c>
      <c r="G242" s="9">
        <f>VLOOKUP(C242:C592,'[5]16级'!$C$7:$W$354,21,0)</f>
        <v>0</v>
      </c>
      <c r="H242" s="9">
        <f>VLOOKUP(C242:C593,'[6]16级'!$C$2:$V$356,20,0)</f>
        <v>5.5</v>
      </c>
      <c r="I242" s="9">
        <f t="shared" si="3"/>
        <v>6</v>
      </c>
    </row>
    <row r="243" spans="1:9" x14ac:dyDescent="0.15">
      <c r="A243" s="9">
        <v>242</v>
      </c>
      <c r="B243" s="8" t="s">
        <v>473</v>
      </c>
      <c r="C243" s="8">
        <v>2016051226</v>
      </c>
      <c r="D243" s="8" t="s">
        <v>503</v>
      </c>
      <c r="E243" s="9" t="s">
        <v>261</v>
      </c>
      <c r="F243" s="9">
        <f>VLOOKUP(C243:C593,'[4]16级'!$C$2:$U$353,19,0)+VLOOKUP(C243:C594,'[4]16级'!$C$2:$V$353,20,0)</f>
        <v>1</v>
      </c>
      <c r="G243" s="9">
        <f>VLOOKUP(C243:C593,'[5]16级'!$C$7:$W$354,21,0)</f>
        <v>0.5</v>
      </c>
      <c r="H243" s="9">
        <f>VLOOKUP(C243:C594,'[6]16级'!$C$2:$V$356,20,0)</f>
        <v>0.5</v>
      </c>
      <c r="I243" s="9">
        <f t="shared" si="3"/>
        <v>2</v>
      </c>
    </row>
    <row r="244" spans="1:9" x14ac:dyDescent="0.15">
      <c r="A244" s="9">
        <v>243</v>
      </c>
      <c r="B244" s="8" t="s">
        <v>473</v>
      </c>
      <c r="C244" s="8">
        <v>2016051227</v>
      </c>
      <c r="D244" s="8" t="s">
        <v>504</v>
      </c>
      <c r="E244" s="9" t="s">
        <v>261</v>
      </c>
      <c r="F244" s="9">
        <f>VLOOKUP(C244:C594,'[4]16级'!$C$2:$U$353,19,0)+VLOOKUP(C244:C595,'[4]16级'!$C$2:$V$353,20,0)</f>
        <v>0.5</v>
      </c>
      <c r="G244" s="9">
        <f>VLOOKUP(C244:C594,'[5]16级'!$C$7:$W$354,21,0)</f>
        <v>1</v>
      </c>
      <c r="H244" s="9">
        <f>VLOOKUP(C244:C595,'[6]16级'!$C$2:$V$356,20,0)</f>
        <v>0.5</v>
      </c>
      <c r="I244" s="9">
        <f t="shared" si="3"/>
        <v>2</v>
      </c>
    </row>
    <row r="245" spans="1:9" x14ac:dyDescent="0.15">
      <c r="A245" s="9">
        <v>244</v>
      </c>
      <c r="B245" s="8" t="s">
        <v>473</v>
      </c>
      <c r="C245" s="8">
        <v>2016051228</v>
      </c>
      <c r="D245" s="8" t="s">
        <v>505</v>
      </c>
      <c r="E245" s="9" t="s">
        <v>261</v>
      </c>
      <c r="F245" s="9">
        <f>VLOOKUP(C245:C595,'[4]16级'!$C$2:$U$353,19,0)+VLOOKUP(C245:C596,'[4]16级'!$C$2:$V$353,20,0)</f>
        <v>1</v>
      </c>
      <c r="G245" s="9">
        <f>VLOOKUP(C245:C595,'[5]16级'!$C$7:$W$354,21,0)</f>
        <v>1.25</v>
      </c>
      <c r="H245" s="9">
        <f>VLOOKUP(C245:C596,'[6]16级'!$C$2:$V$356,20,0)</f>
        <v>0.5</v>
      </c>
      <c r="I245" s="9">
        <f t="shared" si="3"/>
        <v>2.75</v>
      </c>
    </row>
    <row r="246" spans="1:9" x14ac:dyDescent="0.15">
      <c r="A246" s="9">
        <v>245</v>
      </c>
      <c r="B246" s="8" t="s">
        <v>473</v>
      </c>
      <c r="C246" s="8">
        <v>2016051229</v>
      </c>
      <c r="D246" s="8" t="s">
        <v>506</v>
      </c>
      <c r="E246" s="9" t="s">
        <v>261</v>
      </c>
      <c r="F246" s="9">
        <f>VLOOKUP(C246:C596,'[4]16级'!$C$2:$U$353,19,0)+VLOOKUP(C246:C597,'[4]16级'!$C$2:$V$353,20,0)</f>
        <v>0.5</v>
      </c>
      <c r="G246" s="9">
        <f>VLOOKUP(C246:C596,'[5]16级'!$C$7:$W$354,21,0)</f>
        <v>3</v>
      </c>
      <c r="H246" s="9">
        <f>VLOOKUP(C246:C597,'[6]16级'!$C$2:$V$356,20,0)</f>
        <v>0.5</v>
      </c>
      <c r="I246" s="9">
        <f t="shared" si="3"/>
        <v>4</v>
      </c>
    </row>
    <row r="247" spans="1:9" x14ac:dyDescent="0.15">
      <c r="A247" s="9">
        <v>246</v>
      </c>
      <c r="B247" s="8" t="s">
        <v>473</v>
      </c>
      <c r="C247" s="8">
        <v>2016051230</v>
      </c>
      <c r="D247" s="8" t="s">
        <v>507</v>
      </c>
      <c r="E247" s="9" t="s">
        <v>261</v>
      </c>
      <c r="F247" s="9">
        <f>VLOOKUP(C247:C597,'[4]16级'!$C$2:$U$353,19,0)+VLOOKUP(C247:C598,'[4]16级'!$C$2:$V$353,20,0)</f>
        <v>0.5</v>
      </c>
      <c r="G247" s="9">
        <f>VLOOKUP(C247:C597,'[5]16级'!$C$7:$W$354,21,0)</f>
        <v>1.25</v>
      </c>
      <c r="H247" s="9">
        <f>VLOOKUP(C247:C598,'[6]16级'!$C$2:$V$356,20,0)</f>
        <v>0.5</v>
      </c>
      <c r="I247" s="9">
        <f t="shared" si="3"/>
        <v>2.25</v>
      </c>
    </row>
    <row r="248" spans="1:9" x14ac:dyDescent="0.15">
      <c r="A248" s="9">
        <v>247</v>
      </c>
      <c r="B248" s="8" t="s">
        <v>473</v>
      </c>
      <c r="C248" s="8">
        <v>2016051231</v>
      </c>
      <c r="D248" s="8" t="s">
        <v>508</v>
      </c>
      <c r="E248" s="9" t="s">
        <v>261</v>
      </c>
      <c r="F248" s="9">
        <f>VLOOKUP(C248:C598,'[4]16级'!$C$2:$U$353,19,0)+VLOOKUP(C248:C599,'[4]16级'!$C$2:$V$353,20,0)</f>
        <v>0.5</v>
      </c>
      <c r="G248" s="9">
        <f>VLOOKUP(C248:C598,'[5]16级'!$C$7:$W$354,21,0)</f>
        <v>0.5</v>
      </c>
      <c r="H248" s="9">
        <f>VLOOKUP(C248:C599,'[6]16级'!$C$2:$V$356,20,0)</f>
        <v>0.5</v>
      </c>
      <c r="I248" s="9">
        <f t="shared" si="3"/>
        <v>1.5</v>
      </c>
    </row>
    <row r="249" spans="1:9" x14ac:dyDescent="0.15">
      <c r="A249" s="9">
        <v>248</v>
      </c>
      <c r="B249" s="8" t="s">
        <v>473</v>
      </c>
      <c r="C249" s="8">
        <v>2016051232</v>
      </c>
      <c r="D249" s="8" t="s">
        <v>509</v>
      </c>
      <c r="E249" s="9" t="s">
        <v>261</v>
      </c>
      <c r="F249" s="9">
        <f>VLOOKUP(C249:C599,'[4]16级'!$C$2:$U$353,19,0)+VLOOKUP(C249:C600,'[4]16级'!$C$2:$V$353,20,0)</f>
        <v>0.5</v>
      </c>
      <c r="G249" s="9">
        <f>VLOOKUP(C249:C599,'[5]16级'!$C$7:$W$354,21,0)</f>
        <v>1</v>
      </c>
      <c r="H249" s="9">
        <f>VLOOKUP(C249:C600,'[6]16级'!$C$2:$V$356,20,0)</f>
        <v>0.5</v>
      </c>
      <c r="I249" s="9">
        <f t="shared" si="3"/>
        <v>2</v>
      </c>
    </row>
    <row r="250" spans="1:9" x14ac:dyDescent="0.15">
      <c r="A250" s="9">
        <v>249</v>
      </c>
      <c r="B250" s="8" t="s">
        <v>473</v>
      </c>
      <c r="C250" s="8">
        <v>2016051233</v>
      </c>
      <c r="D250" s="8" t="s">
        <v>510</v>
      </c>
      <c r="E250" s="9" t="s">
        <v>261</v>
      </c>
      <c r="F250" s="9">
        <f>VLOOKUP(C250:C600,'[4]16级'!$C$2:$U$353,19,0)+VLOOKUP(C250:C601,'[4]16级'!$C$2:$V$353,20,0)</f>
        <v>0.5</v>
      </c>
      <c r="G250" s="9">
        <f>VLOOKUP(C250:C600,'[5]16级'!$C$7:$W$354,21,0)</f>
        <v>0.75</v>
      </c>
      <c r="H250" s="9">
        <f>VLOOKUP(C250:C601,'[6]16级'!$C$2:$V$356,20,0)</f>
        <v>2.5</v>
      </c>
      <c r="I250" s="9">
        <f t="shared" si="3"/>
        <v>3.75</v>
      </c>
    </row>
    <row r="251" spans="1:9" x14ac:dyDescent="0.15">
      <c r="A251" s="9">
        <v>250</v>
      </c>
      <c r="B251" s="8" t="s">
        <v>473</v>
      </c>
      <c r="C251" s="8">
        <v>2016051234</v>
      </c>
      <c r="D251" s="8" t="s">
        <v>511</v>
      </c>
      <c r="E251" s="9" t="s">
        <v>261</v>
      </c>
      <c r="F251" s="9">
        <f>VLOOKUP(C251:C601,'[4]16级'!$C$2:$U$353,19,0)+VLOOKUP(C251:C602,'[4]16级'!$C$2:$V$353,20,0)</f>
        <v>0.5</v>
      </c>
      <c r="G251" s="9">
        <f>VLOOKUP(C251:C601,'[5]16级'!$C$7:$W$354,21,0)</f>
        <v>1</v>
      </c>
      <c r="H251" s="9">
        <f>VLOOKUP(C251:C602,'[6]16级'!$C$2:$V$356,20,0)</f>
        <v>0.5</v>
      </c>
      <c r="I251" s="9">
        <f t="shared" si="3"/>
        <v>2</v>
      </c>
    </row>
    <row r="252" spans="1:9" x14ac:dyDescent="0.15">
      <c r="A252" s="9">
        <v>251</v>
      </c>
      <c r="B252" s="8" t="s">
        <v>473</v>
      </c>
      <c r="C252" s="8">
        <v>2016051235</v>
      </c>
      <c r="D252" s="8" t="s">
        <v>512</v>
      </c>
      <c r="E252" s="9" t="s">
        <v>261</v>
      </c>
      <c r="F252" s="9">
        <f>VLOOKUP(C252:C602,'[4]16级'!$C$2:$U$353,19,0)+VLOOKUP(C252:C603,'[4]16级'!$C$2:$V$353,20,0)</f>
        <v>0.5</v>
      </c>
      <c r="G252" s="9">
        <f>VLOOKUP(C252:C602,'[5]16级'!$C$7:$W$354,21,0)</f>
        <v>2</v>
      </c>
      <c r="H252" s="9">
        <f>VLOOKUP(C252:C603,'[6]16级'!$C$2:$V$356,20,0)</f>
        <v>6</v>
      </c>
      <c r="I252" s="9">
        <f t="shared" si="3"/>
        <v>8.5</v>
      </c>
    </row>
    <row r="253" spans="1:9" x14ac:dyDescent="0.15">
      <c r="A253" s="9">
        <v>252</v>
      </c>
      <c r="B253" s="8" t="s">
        <v>473</v>
      </c>
      <c r="C253" s="8">
        <v>2016051236</v>
      </c>
      <c r="D253" s="8" t="s">
        <v>513</v>
      </c>
      <c r="E253" s="9" t="s">
        <v>261</v>
      </c>
      <c r="F253" s="9">
        <f>VLOOKUP(C253:C603,'[4]16级'!$C$2:$U$353,19,0)+VLOOKUP(C253:C604,'[4]16级'!$C$2:$V$353,20,0)</f>
        <v>1.5</v>
      </c>
      <c r="G253" s="9">
        <f>VLOOKUP(C253:C603,'[5]16级'!$C$7:$W$354,21,0)</f>
        <v>3.5</v>
      </c>
      <c r="H253" s="9">
        <f>VLOOKUP(C253:C604,'[6]16级'!$C$2:$V$356,20,0)</f>
        <v>0.5</v>
      </c>
      <c r="I253" s="9">
        <f t="shared" si="3"/>
        <v>5.5</v>
      </c>
    </row>
    <row r="254" spans="1:9" x14ac:dyDescent="0.15">
      <c r="A254" s="9">
        <v>253</v>
      </c>
      <c r="B254" s="8" t="s">
        <v>473</v>
      </c>
      <c r="C254" s="8">
        <v>2016051237</v>
      </c>
      <c r="D254" s="8" t="s">
        <v>514</v>
      </c>
      <c r="E254" s="9" t="s">
        <v>261</v>
      </c>
      <c r="F254" s="9">
        <f>VLOOKUP(C254:C604,'[4]16级'!$C$2:$U$353,19,0)+VLOOKUP(C254:C605,'[4]16级'!$C$2:$V$353,20,0)</f>
        <v>0.5</v>
      </c>
      <c r="G254" s="9">
        <f>VLOOKUP(C254:C604,'[5]16级'!$C$7:$W$354,21,0)</f>
        <v>0.5</v>
      </c>
      <c r="H254" s="9">
        <f>VLOOKUP(C254:C605,'[6]16级'!$C$2:$V$356,20,0)</f>
        <v>0.5</v>
      </c>
      <c r="I254" s="9">
        <f t="shared" si="3"/>
        <v>1.5</v>
      </c>
    </row>
    <row r="255" spans="1:9" x14ac:dyDescent="0.15">
      <c r="A255" s="9">
        <v>254</v>
      </c>
      <c r="B255" s="8" t="s">
        <v>473</v>
      </c>
      <c r="C255" s="8">
        <v>2016051238</v>
      </c>
      <c r="D255" s="8" t="s">
        <v>515</v>
      </c>
      <c r="E255" s="9" t="s">
        <v>261</v>
      </c>
      <c r="F255" s="9">
        <f>VLOOKUP(C255:C605,'[4]16级'!$C$2:$U$353,19,0)+VLOOKUP(C255:C606,'[4]16级'!$C$2:$V$353,20,0)</f>
        <v>0.5</v>
      </c>
      <c r="G255" s="9">
        <f>VLOOKUP(C255:C605,'[5]16级'!$C$7:$W$354,21,0)</f>
        <v>0.5</v>
      </c>
      <c r="H255" s="9">
        <f>VLOOKUP(C255:C606,'[6]16级'!$C$2:$V$356,20,0)</f>
        <v>2.5</v>
      </c>
      <c r="I255" s="9">
        <f t="shared" si="3"/>
        <v>3.5</v>
      </c>
    </row>
    <row r="256" spans="1:9" x14ac:dyDescent="0.15">
      <c r="A256" s="9">
        <v>255</v>
      </c>
      <c r="B256" s="8" t="s">
        <v>473</v>
      </c>
      <c r="C256" s="8">
        <v>2016051239</v>
      </c>
      <c r="D256" s="8" t="s">
        <v>516</v>
      </c>
      <c r="E256" s="9" t="s">
        <v>261</v>
      </c>
      <c r="F256" s="9">
        <f>VLOOKUP(C256:C606,'[4]16级'!$C$2:$U$353,19,0)+VLOOKUP(C256:C607,'[4]16级'!$C$2:$V$353,20,0)</f>
        <v>1</v>
      </c>
      <c r="G256" s="9">
        <f>VLOOKUP(C256:C606,'[5]16级'!$C$7:$W$354,21,0)</f>
        <v>0.5</v>
      </c>
      <c r="H256" s="9">
        <f>VLOOKUP(C256:C607,'[6]16级'!$C$2:$V$356,20,0)</f>
        <v>0.5</v>
      </c>
      <c r="I256" s="9">
        <f t="shared" si="3"/>
        <v>2</v>
      </c>
    </row>
    <row r="257" spans="1:9" x14ac:dyDescent="0.15">
      <c r="A257" s="9">
        <v>256</v>
      </c>
      <c r="B257" s="8" t="s">
        <v>517</v>
      </c>
      <c r="C257" s="8">
        <v>2015053002</v>
      </c>
      <c r="D257" s="8" t="s">
        <v>171</v>
      </c>
      <c r="E257" s="9" t="s">
        <v>265</v>
      </c>
      <c r="F257" s="9">
        <f>VLOOKUP(C257:C607,'[4]16级'!$C$2:$U$353,19,0)+VLOOKUP(C257:C608,'[4]16级'!$C$2:$V$353,20,0)</f>
        <v>0.5</v>
      </c>
      <c r="G257" s="9">
        <f>VLOOKUP(C257:C607,'[5]16级'!$C$7:$W$354,21,0)</f>
        <v>0</v>
      </c>
      <c r="H257" s="9">
        <f>VLOOKUP(C257:C608,'[6]16级'!$C$2:$V$356,20,0)</f>
        <v>0</v>
      </c>
      <c r="I257" s="9">
        <f t="shared" si="3"/>
        <v>0.5</v>
      </c>
    </row>
    <row r="258" spans="1:9" x14ac:dyDescent="0.15">
      <c r="A258" s="9">
        <v>257</v>
      </c>
      <c r="B258" s="8" t="s">
        <v>517</v>
      </c>
      <c r="C258" s="8">
        <v>2015053020</v>
      </c>
      <c r="D258" s="8" t="s">
        <v>187</v>
      </c>
      <c r="E258" s="9" t="s">
        <v>261</v>
      </c>
      <c r="F258" s="9">
        <f>VLOOKUP(C258:C608,'[4]16级'!$C$2:$U$353,19,0)+VLOOKUP(C258:C609,'[4]16级'!$C$2:$V$353,20,0)</f>
        <v>0.5</v>
      </c>
      <c r="G258" s="9">
        <f>VLOOKUP(C258:C608,'[5]16级'!$C$7:$W$354,21,0)</f>
        <v>0</v>
      </c>
      <c r="H258" s="9">
        <f>VLOOKUP(C258:C609,'[6]16级'!$C$2:$V$356,20,0)</f>
        <v>0</v>
      </c>
      <c r="I258" s="9">
        <f t="shared" si="3"/>
        <v>0.5</v>
      </c>
    </row>
    <row r="259" spans="1:9" x14ac:dyDescent="0.15">
      <c r="A259" s="9">
        <v>258</v>
      </c>
      <c r="B259" s="8" t="s">
        <v>517</v>
      </c>
      <c r="C259" s="8">
        <v>2016053001</v>
      </c>
      <c r="D259" s="8" t="s">
        <v>518</v>
      </c>
      <c r="E259" s="9" t="s">
        <v>265</v>
      </c>
      <c r="F259" s="9">
        <f>VLOOKUP(C259:C609,'[4]16级'!$C$2:$U$353,19,0)+VLOOKUP(C259:C610,'[4]16级'!$C$2:$V$353,20,0)</f>
        <v>1</v>
      </c>
      <c r="G259" s="9">
        <f>VLOOKUP(C259:C609,'[5]16级'!$C$7:$W$354,21,0)</f>
        <v>0.5</v>
      </c>
      <c r="H259" s="9">
        <f>VLOOKUP(C259:C610,'[6]16级'!$C$2:$V$356,20,0)</f>
        <v>0</v>
      </c>
      <c r="I259" s="9">
        <f t="shared" ref="I259:I322" si="4">SUM(F259:H259)</f>
        <v>1.5</v>
      </c>
    </row>
    <row r="260" spans="1:9" x14ac:dyDescent="0.15">
      <c r="A260" s="9">
        <v>259</v>
      </c>
      <c r="B260" s="8" t="s">
        <v>517</v>
      </c>
      <c r="C260" s="8">
        <v>2016053002</v>
      </c>
      <c r="D260" s="8" t="s">
        <v>519</v>
      </c>
      <c r="E260" s="9" t="s">
        <v>265</v>
      </c>
      <c r="F260" s="9">
        <f>VLOOKUP(C260:C610,'[4]16级'!$C$2:$U$353,19,0)+VLOOKUP(C260:C611,'[4]16级'!$C$2:$V$353,20,0)</f>
        <v>0.5</v>
      </c>
      <c r="G260" s="9">
        <f>VLOOKUP(C260:C610,'[5]16级'!$C$7:$W$354,21,0)</f>
        <v>0.5</v>
      </c>
      <c r="H260" s="9">
        <f>VLOOKUP(C260:C611,'[6]16级'!$C$2:$V$356,20,0)</f>
        <v>0</v>
      </c>
      <c r="I260" s="9">
        <f t="shared" si="4"/>
        <v>1</v>
      </c>
    </row>
    <row r="261" spans="1:9" x14ac:dyDescent="0.15">
      <c r="A261" s="9">
        <v>260</v>
      </c>
      <c r="B261" s="8" t="s">
        <v>517</v>
      </c>
      <c r="C261" s="8">
        <v>2016053003</v>
      </c>
      <c r="D261" s="8" t="s">
        <v>520</v>
      </c>
      <c r="E261" s="9" t="s">
        <v>265</v>
      </c>
      <c r="F261" s="9">
        <f>VLOOKUP(C261:C611,'[4]16级'!$C$2:$U$353,19,0)+VLOOKUP(C261:C612,'[4]16级'!$C$2:$V$353,20,0)</f>
        <v>0.5</v>
      </c>
      <c r="G261" s="9">
        <f>VLOOKUP(C261:C611,'[5]16级'!$C$7:$W$354,21,0)</f>
        <v>0.5</v>
      </c>
      <c r="H261" s="9">
        <f>VLOOKUP(C261:C612,'[6]16级'!$C$2:$V$356,20,0)</f>
        <v>0</v>
      </c>
      <c r="I261" s="9">
        <f t="shared" si="4"/>
        <v>1</v>
      </c>
    </row>
    <row r="262" spans="1:9" x14ac:dyDescent="0.15">
      <c r="A262" s="9">
        <v>261</v>
      </c>
      <c r="B262" s="8" t="s">
        <v>517</v>
      </c>
      <c r="C262" s="8">
        <v>2016053004</v>
      </c>
      <c r="D262" s="8" t="s">
        <v>521</v>
      </c>
      <c r="E262" s="9" t="s">
        <v>265</v>
      </c>
      <c r="F262" s="9">
        <f>VLOOKUP(C262:C612,'[4]16级'!$C$2:$U$353,19,0)+VLOOKUP(C262:C613,'[4]16级'!$C$2:$V$353,20,0)</f>
        <v>0.5</v>
      </c>
      <c r="G262" s="9">
        <f>VLOOKUP(C262:C612,'[5]16级'!$C$7:$W$354,21,0)</f>
        <v>0.5</v>
      </c>
      <c r="H262" s="9">
        <f>VLOOKUP(C262:C613,'[6]16级'!$C$2:$V$356,20,0)</f>
        <v>0</v>
      </c>
      <c r="I262" s="9">
        <f t="shared" si="4"/>
        <v>1</v>
      </c>
    </row>
    <row r="263" spans="1:9" x14ac:dyDescent="0.15">
      <c r="A263" s="9">
        <v>262</v>
      </c>
      <c r="B263" s="8" t="s">
        <v>517</v>
      </c>
      <c r="C263" s="8">
        <v>2016053005</v>
      </c>
      <c r="D263" s="8" t="s">
        <v>522</v>
      </c>
      <c r="E263" s="9" t="s">
        <v>265</v>
      </c>
      <c r="F263" s="9">
        <f>VLOOKUP(C263:C613,'[4]16级'!$C$2:$U$353,19,0)+VLOOKUP(C263:C614,'[4]16级'!$C$2:$V$353,20,0)</f>
        <v>0.5</v>
      </c>
      <c r="G263" s="9">
        <f>VLOOKUP(C263:C613,'[5]16级'!$C$7:$W$354,21,0)</f>
        <v>0.5</v>
      </c>
      <c r="H263" s="9">
        <f>VLOOKUP(C263:C614,'[6]16级'!$C$2:$V$356,20,0)</f>
        <v>0</v>
      </c>
      <c r="I263" s="9">
        <f t="shared" si="4"/>
        <v>1</v>
      </c>
    </row>
    <row r="264" spans="1:9" x14ac:dyDescent="0.15">
      <c r="A264" s="9">
        <v>263</v>
      </c>
      <c r="B264" s="8" t="s">
        <v>517</v>
      </c>
      <c r="C264" s="8">
        <v>2016053006</v>
      </c>
      <c r="D264" s="8" t="s">
        <v>54</v>
      </c>
      <c r="E264" s="9" t="s">
        <v>265</v>
      </c>
      <c r="F264" s="9">
        <f>VLOOKUP(C264:C614,'[4]16级'!$C$2:$U$353,19,0)+VLOOKUP(C264:C615,'[4]16级'!$C$2:$V$353,20,0)</f>
        <v>1</v>
      </c>
      <c r="G264" s="9">
        <f>VLOOKUP(C264:C614,'[5]16级'!$C$7:$W$354,21,0)</f>
        <v>1</v>
      </c>
      <c r="H264" s="9">
        <f>VLOOKUP(C264:C615,'[6]16级'!$C$2:$V$356,20,0)</f>
        <v>0.5</v>
      </c>
      <c r="I264" s="9">
        <f t="shared" si="4"/>
        <v>2.5</v>
      </c>
    </row>
    <row r="265" spans="1:9" x14ac:dyDescent="0.15">
      <c r="A265" s="9">
        <v>264</v>
      </c>
      <c r="B265" s="8" t="s">
        <v>517</v>
      </c>
      <c r="C265" s="8">
        <v>2016053007</v>
      </c>
      <c r="D265" s="8" t="s">
        <v>523</v>
      </c>
      <c r="E265" s="9" t="s">
        <v>265</v>
      </c>
      <c r="F265" s="9">
        <f>VLOOKUP(C265:C615,'[4]16级'!$C$2:$U$353,19,0)+VLOOKUP(C265:C616,'[4]16级'!$C$2:$V$353,20,0)</f>
        <v>0.5</v>
      </c>
      <c r="G265" s="9">
        <f>VLOOKUP(C265:C615,'[5]16级'!$C$7:$W$354,21,0)</f>
        <v>0.5</v>
      </c>
      <c r="H265" s="9">
        <f>VLOOKUP(C265:C616,'[6]16级'!$C$2:$V$356,20,0)</f>
        <v>0</v>
      </c>
      <c r="I265" s="9">
        <f t="shared" si="4"/>
        <v>1</v>
      </c>
    </row>
    <row r="266" spans="1:9" x14ac:dyDescent="0.15">
      <c r="A266" s="9">
        <v>265</v>
      </c>
      <c r="B266" s="8" t="s">
        <v>517</v>
      </c>
      <c r="C266" s="8">
        <v>2016053008</v>
      </c>
      <c r="D266" s="8" t="s">
        <v>524</v>
      </c>
      <c r="E266" s="9" t="s">
        <v>265</v>
      </c>
      <c r="F266" s="9">
        <f>VLOOKUP(C266:C616,'[4]16级'!$C$2:$U$353,19,0)+VLOOKUP(C266:C617,'[4]16级'!$C$2:$V$353,20,0)</f>
        <v>0.5</v>
      </c>
      <c r="G266" s="9">
        <f>VLOOKUP(C266:C616,'[5]16级'!$C$7:$W$354,21,0)</f>
        <v>0.5</v>
      </c>
      <c r="H266" s="9">
        <f>VLOOKUP(C266:C617,'[6]16级'!$C$2:$V$356,20,0)</f>
        <v>0</v>
      </c>
      <c r="I266" s="9">
        <f t="shared" si="4"/>
        <v>1</v>
      </c>
    </row>
    <row r="267" spans="1:9" x14ac:dyDescent="0.15">
      <c r="A267" s="9">
        <v>266</v>
      </c>
      <c r="B267" s="8" t="s">
        <v>517</v>
      </c>
      <c r="C267" s="8">
        <v>2016053009</v>
      </c>
      <c r="D267" s="8" t="s">
        <v>525</v>
      </c>
      <c r="E267" s="9" t="s">
        <v>265</v>
      </c>
      <c r="F267" s="9">
        <f>VLOOKUP(C267:C617,'[4]16级'!$C$2:$U$353,19,0)+VLOOKUP(C267:C618,'[4]16级'!$C$2:$V$353,20,0)</f>
        <v>0.5</v>
      </c>
      <c r="G267" s="9">
        <f>VLOOKUP(C267:C617,'[5]16级'!$C$7:$W$354,21,0)</f>
        <v>0.5</v>
      </c>
      <c r="H267" s="9">
        <f>VLOOKUP(C267:C618,'[6]16级'!$C$2:$V$356,20,0)</f>
        <v>0</v>
      </c>
      <c r="I267" s="9">
        <f t="shared" si="4"/>
        <v>1</v>
      </c>
    </row>
    <row r="268" spans="1:9" x14ac:dyDescent="0.15">
      <c r="A268" s="9">
        <v>267</v>
      </c>
      <c r="B268" s="8" t="s">
        <v>517</v>
      </c>
      <c r="C268" s="8">
        <v>2016053010</v>
      </c>
      <c r="D268" s="8" t="s">
        <v>526</v>
      </c>
      <c r="E268" s="9" t="s">
        <v>265</v>
      </c>
      <c r="F268" s="9">
        <f>VLOOKUP(C268:C618,'[4]16级'!$C$2:$U$353,19,0)+VLOOKUP(C268:C619,'[4]16级'!$C$2:$V$353,20,0)</f>
        <v>0.5</v>
      </c>
      <c r="G268" s="9">
        <f>VLOOKUP(C268:C618,'[5]16级'!$C$7:$W$354,21,0)</f>
        <v>0.5</v>
      </c>
      <c r="H268" s="9">
        <f>VLOOKUP(C268:C619,'[6]16级'!$C$2:$V$356,20,0)</f>
        <v>2</v>
      </c>
      <c r="I268" s="9">
        <f t="shared" si="4"/>
        <v>3</v>
      </c>
    </row>
    <row r="269" spans="1:9" x14ac:dyDescent="0.15">
      <c r="A269" s="9">
        <v>268</v>
      </c>
      <c r="B269" s="8" t="s">
        <v>517</v>
      </c>
      <c r="C269" s="8">
        <v>2016053011</v>
      </c>
      <c r="D269" s="8" t="s">
        <v>527</v>
      </c>
      <c r="E269" s="9" t="s">
        <v>265</v>
      </c>
      <c r="F269" s="9">
        <f>VLOOKUP(C269:C619,'[4]16级'!$C$2:$U$353,19,0)+VLOOKUP(C269:C620,'[4]16级'!$C$2:$V$353,20,0)</f>
        <v>2.5</v>
      </c>
      <c r="G269" s="9">
        <f>VLOOKUP(C269:C619,'[5]16级'!$C$7:$W$354,21,0)</f>
        <v>0.5</v>
      </c>
      <c r="H269" s="9">
        <f>VLOOKUP(C269:C620,'[6]16级'!$C$2:$V$356,20,0)</f>
        <v>4</v>
      </c>
      <c r="I269" s="9">
        <f t="shared" si="4"/>
        <v>7</v>
      </c>
    </row>
    <row r="270" spans="1:9" x14ac:dyDescent="0.15">
      <c r="A270" s="9">
        <v>269</v>
      </c>
      <c r="B270" s="8" t="s">
        <v>517</v>
      </c>
      <c r="C270" s="8">
        <v>2016053012</v>
      </c>
      <c r="D270" s="8" t="s">
        <v>528</v>
      </c>
      <c r="E270" s="9" t="s">
        <v>265</v>
      </c>
      <c r="F270" s="9">
        <f>VLOOKUP(C270:C620,'[4]16级'!$C$2:$U$353,19,0)+VLOOKUP(C270:C621,'[4]16级'!$C$2:$V$353,20,0)</f>
        <v>0.5</v>
      </c>
      <c r="G270" s="9">
        <f>VLOOKUP(C270:C620,'[5]16级'!$C$7:$W$354,21,0)</f>
        <v>0.5</v>
      </c>
      <c r="H270" s="9">
        <f>VLOOKUP(C270:C621,'[6]16级'!$C$2:$V$356,20,0)</f>
        <v>0</v>
      </c>
      <c r="I270" s="9">
        <f t="shared" si="4"/>
        <v>1</v>
      </c>
    </row>
    <row r="271" spans="1:9" x14ac:dyDescent="0.15">
      <c r="A271" s="9">
        <v>270</v>
      </c>
      <c r="B271" s="8" t="s">
        <v>517</v>
      </c>
      <c r="C271" s="8">
        <v>2016053013</v>
      </c>
      <c r="D271" s="8" t="s">
        <v>529</v>
      </c>
      <c r="E271" s="9" t="s">
        <v>265</v>
      </c>
      <c r="F271" s="9">
        <f>VLOOKUP(C271:C621,'[4]16级'!$C$2:$U$353,19,0)+VLOOKUP(C271:C622,'[4]16级'!$C$2:$V$353,20,0)</f>
        <v>1</v>
      </c>
      <c r="G271" s="9">
        <f>VLOOKUP(C271:C621,'[5]16级'!$C$7:$W$354,21,0)</f>
        <v>1</v>
      </c>
      <c r="H271" s="9">
        <f>VLOOKUP(C271:C622,'[6]16级'!$C$2:$V$356,20,0)</f>
        <v>0</v>
      </c>
      <c r="I271" s="9">
        <f t="shared" si="4"/>
        <v>2</v>
      </c>
    </row>
    <row r="272" spans="1:9" x14ac:dyDescent="0.15">
      <c r="A272" s="9">
        <v>271</v>
      </c>
      <c r="B272" s="8" t="s">
        <v>517</v>
      </c>
      <c r="C272" s="8">
        <v>2016053014</v>
      </c>
      <c r="D272" s="8" t="s">
        <v>530</v>
      </c>
      <c r="E272" s="9" t="s">
        <v>265</v>
      </c>
      <c r="F272" s="9">
        <f>VLOOKUP(C272:C622,'[4]16级'!$C$2:$U$353,19,0)+VLOOKUP(C272:C623,'[4]16级'!$C$2:$V$353,20,0)</f>
        <v>0.5</v>
      </c>
      <c r="G272" s="9">
        <f>VLOOKUP(C272:C622,'[5]16级'!$C$7:$W$354,21,0)</f>
        <v>0.5</v>
      </c>
      <c r="H272" s="9">
        <f>VLOOKUP(C272:C623,'[6]16级'!$C$2:$V$356,20,0)</f>
        <v>0</v>
      </c>
      <c r="I272" s="9">
        <f t="shared" si="4"/>
        <v>1</v>
      </c>
    </row>
    <row r="273" spans="1:9" x14ac:dyDescent="0.15">
      <c r="A273" s="9">
        <v>272</v>
      </c>
      <c r="B273" s="8" t="s">
        <v>517</v>
      </c>
      <c r="C273" s="8">
        <v>2016053015</v>
      </c>
      <c r="D273" s="8" t="s">
        <v>531</v>
      </c>
      <c r="E273" s="9" t="s">
        <v>265</v>
      </c>
      <c r="F273" s="9">
        <f>VLOOKUP(C273:C623,'[4]16级'!$C$2:$U$353,19,0)+VLOOKUP(C273:C624,'[4]16级'!$C$2:$V$353,20,0)</f>
        <v>1</v>
      </c>
      <c r="G273" s="9">
        <f>VLOOKUP(C273:C623,'[5]16级'!$C$7:$W$354,21,0)</f>
        <v>1</v>
      </c>
      <c r="H273" s="9">
        <f>VLOOKUP(C273:C624,'[6]16级'!$C$2:$V$356,20,0)</f>
        <v>0</v>
      </c>
      <c r="I273" s="9">
        <f t="shared" si="4"/>
        <v>2</v>
      </c>
    </row>
    <row r="274" spans="1:9" x14ac:dyDescent="0.15">
      <c r="A274" s="9">
        <v>273</v>
      </c>
      <c r="B274" s="8" t="s">
        <v>517</v>
      </c>
      <c r="C274" s="8">
        <v>2016053016</v>
      </c>
      <c r="D274" s="8" t="s">
        <v>532</v>
      </c>
      <c r="E274" s="9" t="s">
        <v>265</v>
      </c>
      <c r="F274" s="9">
        <f>VLOOKUP(C274:C624,'[4]16级'!$C$2:$U$353,19,0)+VLOOKUP(C274:C625,'[4]16级'!$C$2:$V$353,20,0)</f>
        <v>1</v>
      </c>
      <c r="G274" s="9">
        <f>VLOOKUP(C274:C624,'[5]16级'!$C$7:$W$354,21,0)</f>
        <v>1.5</v>
      </c>
      <c r="H274" s="9">
        <f>VLOOKUP(C274:C625,'[6]16级'!$C$2:$V$356,20,0)</f>
        <v>0</v>
      </c>
      <c r="I274" s="9">
        <f t="shared" si="4"/>
        <v>2.5</v>
      </c>
    </row>
    <row r="275" spans="1:9" x14ac:dyDescent="0.15">
      <c r="A275" s="9">
        <v>274</v>
      </c>
      <c r="B275" s="8" t="s">
        <v>517</v>
      </c>
      <c r="C275" s="8">
        <v>2016053017</v>
      </c>
      <c r="D275" s="8" t="s">
        <v>533</v>
      </c>
      <c r="E275" s="9" t="s">
        <v>265</v>
      </c>
      <c r="F275" s="9">
        <f>VLOOKUP(C275:C625,'[4]16级'!$C$2:$U$353,19,0)+VLOOKUP(C275:C626,'[4]16级'!$C$2:$V$353,20,0)</f>
        <v>0.5</v>
      </c>
      <c r="G275" s="9">
        <f>VLOOKUP(C275:C625,'[5]16级'!$C$7:$W$354,21,0)</f>
        <v>0.5</v>
      </c>
      <c r="H275" s="9">
        <f>VLOOKUP(C275:C626,'[6]16级'!$C$2:$V$356,20,0)</f>
        <v>0.5</v>
      </c>
      <c r="I275" s="9">
        <f t="shared" si="4"/>
        <v>1.5</v>
      </c>
    </row>
    <row r="276" spans="1:9" x14ac:dyDescent="0.15">
      <c r="A276" s="9">
        <v>275</v>
      </c>
      <c r="B276" s="8" t="s">
        <v>517</v>
      </c>
      <c r="C276" s="8">
        <v>2016053018</v>
      </c>
      <c r="D276" s="8" t="s">
        <v>534</v>
      </c>
      <c r="E276" s="9" t="s">
        <v>265</v>
      </c>
      <c r="F276" s="9">
        <f>VLOOKUP(C276:C626,'[4]16级'!$C$2:$U$353,19,0)+VLOOKUP(C276:C627,'[4]16级'!$C$2:$V$353,20,0)</f>
        <v>0.5</v>
      </c>
      <c r="G276" s="9">
        <f>VLOOKUP(C276:C626,'[5]16级'!$C$7:$W$354,21,0)</f>
        <v>0.5</v>
      </c>
      <c r="H276" s="9">
        <f>VLOOKUP(C276:C627,'[6]16级'!$C$2:$V$356,20,0)</f>
        <v>0</v>
      </c>
      <c r="I276" s="9">
        <f t="shared" si="4"/>
        <v>1</v>
      </c>
    </row>
    <row r="277" spans="1:9" x14ac:dyDescent="0.15">
      <c r="A277" s="9">
        <v>276</v>
      </c>
      <c r="B277" s="8" t="s">
        <v>517</v>
      </c>
      <c r="C277" s="8">
        <v>2016053019</v>
      </c>
      <c r="D277" s="8" t="s">
        <v>535</v>
      </c>
      <c r="E277" s="9" t="s">
        <v>261</v>
      </c>
      <c r="F277" s="9">
        <f>VLOOKUP(C277:C627,'[4]16级'!$C$2:$U$353,19,0)+VLOOKUP(C277:C628,'[4]16级'!$C$2:$V$353,20,0)</f>
        <v>1</v>
      </c>
      <c r="G277" s="9">
        <f>VLOOKUP(C277:C627,'[5]16级'!$C$7:$W$354,21,0)</f>
        <v>3</v>
      </c>
      <c r="H277" s="9">
        <f>VLOOKUP(C277:C628,'[6]16级'!$C$2:$V$356,20,0)</f>
        <v>1.5</v>
      </c>
      <c r="I277" s="9">
        <f t="shared" si="4"/>
        <v>5.5</v>
      </c>
    </row>
    <row r="278" spans="1:9" x14ac:dyDescent="0.15">
      <c r="A278" s="9">
        <v>277</v>
      </c>
      <c r="B278" s="8" t="s">
        <v>517</v>
      </c>
      <c r="C278" s="8">
        <v>2016053020</v>
      </c>
      <c r="D278" s="8" t="s">
        <v>536</v>
      </c>
      <c r="E278" s="9" t="s">
        <v>261</v>
      </c>
      <c r="F278" s="9">
        <f>VLOOKUP(C278:C628,'[4]16级'!$C$2:$U$353,19,0)+VLOOKUP(C278:C629,'[4]16级'!$C$2:$V$353,20,0)</f>
        <v>0.5</v>
      </c>
      <c r="G278" s="9">
        <f>VLOOKUP(C278:C628,'[5]16级'!$C$7:$W$354,21,0)</f>
        <v>1</v>
      </c>
      <c r="H278" s="9">
        <f>VLOOKUP(C278:C629,'[6]16级'!$C$2:$V$356,20,0)</f>
        <v>0</v>
      </c>
      <c r="I278" s="9">
        <f t="shared" si="4"/>
        <v>1.5</v>
      </c>
    </row>
    <row r="279" spans="1:9" x14ac:dyDescent="0.15">
      <c r="A279" s="9">
        <v>278</v>
      </c>
      <c r="B279" s="8" t="s">
        <v>517</v>
      </c>
      <c r="C279" s="8">
        <v>2016053021</v>
      </c>
      <c r="D279" s="8" t="s">
        <v>537</v>
      </c>
      <c r="E279" s="9" t="s">
        <v>261</v>
      </c>
      <c r="F279" s="9">
        <f>VLOOKUP(C279:C629,'[4]16级'!$C$2:$U$353,19,0)+VLOOKUP(C279:C630,'[4]16级'!$C$2:$V$353,20,0)</f>
        <v>1</v>
      </c>
      <c r="G279" s="9">
        <f>VLOOKUP(C279:C629,'[5]16级'!$C$7:$W$354,21,0)</f>
        <v>0.5</v>
      </c>
      <c r="H279" s="9">
        <f>VLOOKUP(C279:C630,'[6]16级'!$C$2:$V$356,20,0)</f>
        <v>0</v>
      </c>
      <c r="I279" s="9">
        <f t="shared" si="4"/>
        <v>1.5</v>
      </c>
    </row>
    <row r="280" spans="1:9" x14ac:dyDescent="0.15">
      <c r="A280" s="9">
        <v>279</v>
      </c>
      <c r="B280" s="8" t="s">
        <v>517</v>
      </c>
      <c r="C280" s="8">
        <v>2016053022</v>
      </c>
      <c r="D280" s="8" t="s">
        <v>538</v>
      </c>
      <c r="E280" s="9" t="s">
        <v>261</v>
      </c>
      <c r="F280" s="9">
        <f>VLOOKUP(C280:C630,'[4]16级'!$C$2:$U$353,19,0)+VLOOKUP(C280:C631,'[4]16级'!$C$2:$V$353,20,0)</f>
        <v>0.5</v>
      </c>
      <c r="G280" s="9">
        <f>VLOOKUP(C280:C630,'[5]16级'!$C$7:$W$354,21,0)</f>
        <v>0.5</v>
      </c>
      <c r="H280" s="9">
        <f>VLOOKUP(C280:C631,'[6]16级'!$C$2:$V$356,20,0)</f>
        <v>0</v>
      </c>
      <c r="I280" s="9">
        <f t="shared" si="4"/>
        <v>1</v>
      </c>
    </row>
    <row r="281" spans="1:9" x14ac:dyDescent="0.15">
      <c r="A281" s="9">
        <v>280</v>
      </c>
      <c r="B281" s="8" t="s">
        <v>517</v>
      </c>
      <c r="C281" s="8">
        <v>2016053023</v>
      </c>
      <c r="D281" s="8" t="s">
        <v>539</v>
      </c>
      <c r="E281" s="9" t="s">
        <v>261</v>
      </c>
      <c r="F281" s="9">
        <f>VLOOKUP(C281:C631,'[4]16级'!$C$2:$U$353,19,0)+VLOOKUP(C281:C632,'[4]16级'!$C$2:$V$353,20,0)</f>
        <v>0.5</v>
      </c>
      <c r="G281" s="9">
        <f>VLOOKUP(C281:C631,'[5]16级'!$C$7:$W$354,21,0)</f>
        <v>0.5</v>
      </c>
      <c r="H281" s="9">
        <f>VLOOKUP(C281:C632,'[6]16级'!$C$2:$V$356,20,0)</f>
        <v>0</v>
      </c>
      <c r="I281" s="9">
        <f t="shared" si="4"/>
        <v>1</v>
      </c>
    </row>
    <row r="282" spans="1:9" x14ac:dyDescent="0.15">
      <c r="A282" s="9">
        <v>281</v>
      </c>
      <c r="B282" s="8" t="s">
        <v>517</v>
      </c>
      <c r="C282" s="8">
        <v>2016053024</v>
      </c>
      <c r="D282" s="8" t="s">
        <v>540</v>
      </c>
      <c r="E282" s="9" t="s">
        <v>261</v>
      </c>
      <c r="F282" s="9">
        <f>VLOOKUP(C282:C632,'[4]16级'!$C$2:$U$353,19,0)+VLOOKUP(C282:C633,'[4]16级'!$C$2:$V$353,20,0)</f>
        <v>0.5</v>
      </c>
      <c r="G282" s="9">
        <f>VLOOKUP(C282:C632,'[5]16级'!$C$7:$W$354,21,0)</f>
        <v>0.5</v>
      </c>
      <c r="H282" s="9">
        <f>VLOOKUP(C282:C633,'[6]16级'!$C$2:$V$356,20,0)</f>
        <v>3</v>
      </c>
      <c r="I282" s="9">
        <f t="shared" si="4"/>
        <v>4</v>
      </c>
    </row>
    <row r="283" spans="1:9" x14ac:dyDescent="0.15">
      <c r="A283" s="9">
        <v>282</v>
      </c>
      <c r="B283" s="8" t="s">
        <v>517</v>
      </c>
      <c r="C283" s="8">
        <v>2016053025</v>
      </c>
      <c r="D283" s="8" t="s">
        <v>541</v>
      </c>
      <c r="E283" s="9" t="s">
        <v>261</v>
      </c>
      <c r="F283" s="9">
        <f>VLOOKUP(C283:C633,'[4]16级'!$C$2:$U$353,19,0)+VLOOKUP(C283:C634,'[4]16级'!$C$2:$V$353,20,0)</f>
        <v>0.5</v>
      </c>
      <c r="G283" s="9">
        <f>VLOOKUP(C283:C633,'[5]16级'!$C$7:$W$354,21,0)</f>
        <v>0.5</v>
      </c>
      <c r="H283" s="9">
        <f>VLOOKUP(C283:C634,'[6]16级'!$C$2:$V$356,20,0)</f>
        <v>0</v>
      </c>
      <c r="I283" s="9">
        <f t="shared" si="4"/>
        <v>1</v>
      </c>
    </row>
    <row r="284" spans="1:9" x14ac:dyDescent="0.15">
      <c r="A284" s="9">
        <v>283</v>
      </c>
      <c r="B284" s="8" t="s">
        <v>517</v>
      </c>
      <c r="C284" s="8">
        <v>2016053026</v>
      </c>
      <c r="D284" s="8" t="s">
        <v>542</v>
      </c>
      <c r="E284" s="9" t="s">
        <v>261</v>
      </c>
      <c r="F284" s="9">
        <f>VLOOKUP(C284:C634,'[4]16级'!$C$2:$U$353,19,0)+VLOOKUP(C284:C635,'[4]16级'!$C$2:$V$353,20,0)</f>
        <v>0.5</v>
      </c>
      <c r="G284" s="9">
        <f>VLOOKUP(C284:C634,'[5]16级'!$C$7:$W$354,21,0)</f>
        <v>0.5</v>
      </c>
      <c r="H284" s="9">
        <f>VLOOKUP(C284:C635,'[6]16级'!$C$2:$V$356,20,0)</f>
        <v>0</v>
      </c>
      <c r="I284" s="9">
        <f t="shared" si="4"/>
        <v>1</v>
      </c>
    </row>
    <row r="285" spans="1:9" x14ac:dyDescent="0.15">
      <c r="A285" s="9">
        <v>284</v>
      </c>
      <c r="B285" s="8" t="s">
        <v>517</v>
      </c>
      <c r="C285" s="8">
        <v>2016053027</v>
      </c>
      <c r="D285" s="8" t="s">
        <v>543</v>
      </c>
      <c r="E285" s="9" t="s">
        <v>261</v>
      </c>
      <c r="F285" s="9">
        <f>VLOOKUP(C285:C635,'[4]16级'!$C$2:$U$353,19,0)+VLOOKUP(C285:C636,'[4]16级'!$C$2:$V$353,20,0)</f>
        <v>0.5</v>
      </c>
      <c r="G285" s="9">
        <f>VLOOKUP(C285:C635,'[5]16级'!$C$7:$W$354,21,0)</f>
        <v>0.5</v>
      </c>
      <c r="H285" s="9">
        <f>VLOOKUP(C285:C636,'[6]16级'!$C$2:$V$356,20,0)</f>
        <v>0</v>
      </c>
      <c r="I285" s="9">
        <f t="shared" si="4"/>
        <v>1</v>
      </c>
    </row>
    <row r="286" spans="1:9" x14ac:dyDescent="0.15">
      <c r="A286" s="9">
        <v>285</v>
      </c>
      <c r="B286" s="8" t="s">
        <v>517</v>
      </c>
      <c r="C286" s="8">
        <v>2016053028</v>
      </c>
      <c r="D286" s="8" t="s">
        <v>544</v>
      </c>
      <c r="E286" s="9" t="s">
        <v>261</v>
      </c>
      <c r="F286" s="9">
        <f>VLOOKUP(C286:C636,'[4]16级'!$C$2:$U$353,19,0)+VLOOKUP(C286:C637,'[4]16级'!$C$2:$V$353,20,0)</f>
        <v>0.5</v>
      </c>
      <c r="G286" s="9">
        <f>VLOOKUP(C286:C636,'[5]16级'!$C$7:$W$354,21,0)</f>
        <v>0</v>
      </c>
      <c r="H286" s="9">
        <f>VLOOKUP(C286:C637,'[6]16级'!$C$2:$V$356,20,0)</f>
        <v>0</v>
      </c>
      <c r="I286" s="9">
        <f t="shared" si="4"/>
        <v>0.5</v>
      </c>
    </row>
    <row r="287" spans="1:9" x14ac:dyDescent="0.15">
      <c r="A287" s="9">
        <v>286</v>
      </c>
      <c r="B287" s="8" t="s">
        <v>517</v>
      </c>
      <c r="C287" s="8">
        <v>2016053029</v>
      </c>
      <c r="D287" s="8" t="s">
        <v>545</v>
      </c>
      <c r="E287" s="9" t="s">
        <v>261</v>
      </c>
      <c r="F287" s="9">
        <f>VLOOKUP(C287:C637,'[4]16级'!$C$2:$U$353,19,0)+VLOOKUP(C287:C638,'[4]16级'!$C$2:$V$353,20,0)</f>
        <v>0.5</v>
      </c>
      <c r="G287" s="9">
        <f>VLOOKUP(C287:C637,'[5]16级'!$C$7:$W$354,21,0)</f>
        <v>0.5</v>
      </c>
      <c r="H287" s="9">
        <f>VLOOKUP(C287:C638,'[6]16级'!$C$2:$V$356,20,0)</f>
        <v>0</v>
      </c>
      <c r="I287" s="9">
        <f t="shared" si="4"/>
        <v>1</v>
      </c>
    </row>
    <row r="288" spans="1:9" x14ac:dyDescent="0.15">
      <c r="A288" s="9">
        <v>287</v>
      </c>
      <c r="B288" s="8" t="s">
        <v>517</v>
      </c>
      <c r="C288" s="8">
        <v>2016053030</v>
      </c>
      <c r="D288" s="8" t="s">
        <v>546</v>
      </c>
      <c r="E288" s="9" t="s">
        <v>261</v>
      </c>
      <c r="F288" s="9">
        <f>VLOOKUP(C288:C638,'[4]16级'!$C$2:$U$353,19,0)+VLOOKUP(C288:C639,'[4]16级'!$C$2:$V$353,20,0)</f>
        <v>0.5</v>
      </c>
      <c r="G288" s="9">
        <f>VLOOKUP(C288:C638,'[5]16级'!$C$7:$W$354,21,0)</f>
        <v>0.5</v>
      </c>
      <c r="H288" s="9">
        <f>VLOOKUP(C288:C639,'[6]16级'!$C$2:$V$356,20,0)</f>
        <v>0</v>
      </c>
      <c r="I288" s="9">
        <f t="shared" si="4"/>
        <v>1</v>
      </c>
    </row>
    <row r="289" spans="1:9" x14ac:dyDescent="0.15">
      <c r="A289" s="9">
        <v>288</v>
      </c>
      <c r="B289" s="8" t="s">
        <v>517</v>
      </c>
      <c r="C289" s="8">
        <v>2016053031</v>
      </c>
      <c r="D289" s="8" t="s">
        <v>547</v>
      </c>
      <c r="E289" s="9" t="s">
        <v>261</v>
      </c>
      <c r="F289" s="9">
        <f>VLOOKUP(C289:C639,'[4]16级'!$C$2:$U$353,19,0)+VLOOKUP(C289:C640,'[4]16级'!$C$2:$V$353,20,0)</f>
        <v>0.5</v>
      </c>
      <c r="G289" s="9">
        <f>VLOOKUP(C289:C639,'[5]16级'!$C$7:$W$354,21,0)</f>
        <v>0.5</v>
      </c>
      <c r="H289" s="9">
        <f>VLOOKUP(C289:C640,'[6]16级'!$C$2:$V$356,20,0)</f>
        <v>0</v>
      </c>
      <c r="I289" s="9">
        <f t="shared" si="4"/>
        <v>1</v>
      </c>
    </row>
    <row r="290" spans="1:9" x14ac:dyDescent="0.15">
      <c r="A290" s="9">
        <v>289</v>
      </c>
      <c r="B290" s="8" t="s">
        <v>517</v>
      </c>
      <c r="C290" s="8">
        <v>2016053032</v>
      </c>
      <c r="D290" s="8" t="s">
        <v>548</v>
      </c>
      <c r="E290" s="9" t="s">
        <v>261</v>
      </c>
      <c r="F290" s="9">
        <f>VLOOKUP(C290:C640,'[4]16级'!$C$2:$U$353,19,0)+VLOOKUP(C290:C641,'[4]16级'!$C$2:$V$353,20,0)</f>
        <v>1</v>
      </c>
      <c r="G290" s="9">
        <f>VLOOKUP(C290:C640,'[5]16级'!$C$7:$W$354,21,0)</f>
        <v>2</v>
      </c>
      <c r="H290" s="9">
        <f>VLOOKUP(C290:C641,'[6]16级'!$C$2:$V$356,20,0)</f>
        <v>0</v>
      </c>
      <c r="I290" s="9">
        <f t="shared" si="4"/>
        <v>3</v>
      </c>
    </row>
    <row r="291" spans="1:9" x14ac:dyDescent="0.15">
      <c r="A291" s="9">
        <v>290</v>
      </c>
      <c r="B291" s="8" t="s">
        <v>517</v>
      </c>
      <c r="C291" s="8">
        <v>2016053033</v>
      </c>
      <c r="D291" s="8" t="s">
        <v>549</v>
      </c>
      <c r="E291" s="9" t="s">
        <v>261</v>
      </c>
      <c r="F291" s="9">
        <f>VLOOKUP(C291:C641,'[4]16级'!$C$2:$U$353,19,0)+VLOOKUP(C291:C642,'[4]16级'!$C$2:$V$353,20,0)</f>
        <v>0.5</v>
      </c>
      <c r="G291" s="9">
        <f>VLOOKUP(C291:C641,'[5]16级'!$C$7:$W$354,21,0)</f>
        <v>0.75</v>
      </c>
      <c r="H291" s="9">
        <f>VLOOKUP(C291:C642,'[6]16级'!$C$2:$V$356,20,0)</f>
        <v>0</v>
      </c>
      <c r="I291" s="9">
        <f t="shared" si="4"/>
        <v>1.25</v>
      </c>
    </row>
    <row r="292" spans="1:9" x14ac:dyDescent="0.15">
      <c r="A292" s="9">
        <v>291</v>
      </c>
      <c r="B292" s="8" t="s">
        <v>517</v>
      </c>
      <c r="C292" s="8">
        <v>2016053034</v>
      </c>
      <c r="D292" s="8" t="s">
        <v>550</v>
      </c>
      <c r="E292" s="9" t="s">
        <v>261</v>
      </c>
      <c r="F292" s="9">
        <f>VLOOKUP(C292:C642,'[4]16级'!$C$2:$U$353,19,0)+VLOOKUP(C292:C643,'[4]16级'!$C$2:$V$353,20,0)</f>
        <v>0.5</v>
      </c>
      <c r="G292" s="9">
        <f>VLOOKUP(C292:C642,'[5]16级'!$C$7:$W$354,21,0)</f>
        <v>0.5</v>
      </c>
      <c r="H292" s="9">
        <f>VLOOKUP(C292:C643,'[6]16级'!$C$2:$V$356,20,0)</f>
        <v>0</v>
      </c>
      <c r="I292" s="9">
        <f t="shared" si="4"/>
        <v>1</v>
      </c>
    </row>
    <row r="293" spans="1:9" x14ac:dyDescent="0.15">
      <c r="A293" s="9">
        <v>292</v>
      </c>
      <c r="B293" s="8" t="s">
        <v>517</v>
      </c>
      <c r="C293" s="8">
        <v>2016053035</v>
      </c>
      <c r="D293" s="8" t="s">
        <v>551</v>
      </c>
      <c r="E293" s="9" t="s">
        <v>261</v>
      </c>
      <c r="F293" s="9">
        <f>VLOOKUP(C293:C643,'[4]16级'!$C$2:$U$353,19,0)+VLOOKUP(C293:C644,'[4]16级'!$C$2:$V$353,20,0)</f>
        <v>1</v>
      </c>
      <c r="G293" s="9">
        <f>VLOOKUP(C293:C643,'[5]16级'!$C$7:$W$354,21,0)</f>
        <v>0.5</v>
      </c>
      <c r="H293" s="9">
        <f>VLOOKUP(C293:C644,'[6]16级'!$C$2:$V$356,20,0)</f>
        <v>0</v>
      </c>
      <c r="I293" s="9">
        <f t="shared" si="4"/>
        <v>1.5</v>
      </c>
    </row>
    <row r="294" spans="1:9" x14ac:dyDescent="0.15">
      <c r="A294" s="9">
        <v>293</v>
      </c>
      <c r="B294" s="8" t="s">
        <v>517</v>
      </c>
      <c r="C294" s="8">
        <v>2016053036</v>
      </c>
      <c r="D294" s="8" t="s">
        <v>552</v>
      </c>
      <c r="E294" s="9" t="s">
        <v>261</v>
      </c>
      <c r="F294" s="9">
        <f>VLOOKUP(C294:C644,'[4]16级'!$C$2:$U$353,19,0)+VLOOKUP(C294:C645,'[4]16级'!$C$2:$V$353,20,0)</f>
        <v>0.5</v>
      </c>
      <c r="G294" s="9">
        <f>VLOOKUP(C294:C644,'[5]16级'!$C$7:$W$354,21,0)</f>
        <v>0.5</v>
      </c>
      <c r="H294" s="9">
        <f>VLOOKUP(C294:C645,'[6]16级'!$C$2:$V$356,20,0)</f>
        <v>0</v>
      </c>
      <c r="I294" s="9">
        <f t="shared" si="4"/>
        <v>1</v>
      </c>
    </row>
    <row r="295" spans="1:9" x14ac:dyDescent="0.15">
      <c r="A295" s="9">
        <v>294</v>
      </c>
      <c r="B295" s="8" t="s">
        <v>517</v>
      </c>
      <c r="C295" s="8">
        <v>2016053038</v>
      </c>
      <c r="D295" s="8" t="s">
        <v>553</v>
      </c>
      <c r="E295" s="9" t="s">
        <v>261</v>
      </c>
      <c r="F295" s="9">
        <f>VLOOKUP(C295:C645,'[4]16级'!$C$2:$U$353,19,0)+VLOOKUP(C295:C646,'[4]16级'!$C$2:$V$353,20,0)</f>
        <v>0.5</v>
      </c>
      <c r="G295" s="9">
        <f>VLOOKUP(C295:C645,'[5]16级'!$C$7:$W$354,21,0)</f>
        <v>0.5</v>
      </c>
      <c r="H295" s="9">
        <f>VLOOKUP(C295:C646,'[6]16级'!$C$2:$V$356,20,0)</f>
        <v>0</v>
      </c>
      <c r="I295" s="9">
        <f t="shared" si="4"/>
        <v>1</v>
      </c>
    </row>
    <row r="296" spans="1:9" x14ac:dyDescent="0.15">
      <c r="A296" s="9">
        <v>295</v>
      </c>
      <c r="B296" s="8" t="s">
        <v>517</v>
      </c>
      <c r="C296" s="8">
        <v>2016053039</v>
      </c>
      <c r="D296" s="8" t="s">
        <v>554</v>
      </c>
      <c r="E296" s="9" t="s">
        <v>261</v>
      </c>
      <c r="F296" s="9">
        <f>VLOOKUP(C296:C646,'[4]16级'!$C$2:$U$353,19,0)+VLOOKUP(C296:C647,'[4]16级'!$C$2:$V$353,20,0)</f>
        <v>0.5</v>
      </c>
      <c r="G296" s="9">
        <f>VLOOKUP(C296:C646,'[5]16级'!$C$7:$W$354,21,0)</f>
        <v>0.5</v>
      </c>
      <c r="H296" s="9">
        <f>VLOOKUP(C296:C647,'[6]16级'!$C$2:$V$356,20,0)</f>
        <v>0</v>
      </c>
      <c r="I296" s="9">
        <f t="shared" si="4"/>
        <v>1</v>
      </c>
    </row>
    <row r="297" spans="1:9" x14ac:dyDescent="0.15">
      <c r="A297" s="9">
        <v>296</v>
      </c>
      <c r="B297" s="8" t="s">
        <v>517</v>
      </c>
      <c r="C297" s="8">
        <v>2016053040</v>
      </c>
      <c r="D297" s="8" t="s">
        <v>555</v>
      </c>
      <c r="E297" s="9" t="s">
        <v>261</v>
      </c>
      <c r="F297" s="9">
        <f>VLOOKUP(C297:C647,'[4]16级'!$C$2:$U$353,19,0)+VLOOKUP(C297:C648,'[4]16级'!$C$2:$V$353,20,0)</f>
        <v>0.5</v>
      </c>
      <c r="G297" s="9">
        <f>VLOOKUP(C297:C647,'[5]16级'!$C$7:$W$354,21,0)</f>
        <v>0.5</v>
      </c>
      <c r="H297" s="9">
        <f>VLOOKUP(C297:C648,'[6]16级'!$C$2:$V$356,20,0)</f>
        <v>0</v>
      </c>
      <c r="I297" s="9">
        <f t="shared" si="4"/>
        <v>1</v>
      </c>
    </row>
    <row r="298" spans="1:9" x14ac:dyDescent="0.15">
      <c r="A298" s="9">
        <v>297</v>
      </c>
      <c r="B298" s="8" t="s">
        <v>517</v>
      </c>
      <c r="C298" s="8">
        <v>2016053041</v>
      </c>
      <c r="D298" s="8" t="s">
        <v>556</v>
      </c>
      <c r="E298" s="9" t="s">
        <v>261</v>
      </c>
      <c r="F298" s="9">
        <f>VLOOKUP(C298:C648,'[4]16级'!$C$2:$U$353,19,0)+VLOOKUP(C298:C649,'[4]16级'!$C$2:$V$353,20,0)</f>
        <v>0.5</v>
      </c>
      <c r="G298" s="9">
        <f>VLOOKUP(C298:C648,'[5]16级'!$C$7:$W$354,21,0)</f>
        <v>0.5</v>
      </c>
      <c r="H298" s="9">
        <f>VLOOKUP(C298:C649,'[6]16级'!$C$2:$V$356,20,0)</f>
        <v>0</v>
      </c>
      <c r="I298" s="9">
        <f t="shared" si="4"/>
        <v>1</v>
      </c>
    </row>
    <row r="299" spans="1:9" x14ac:dyDescent="0.15">
      <c r="A299" s="9">
        <v>298</v>
      </c>
      <c r="B299" s="8" t="s">
        <v>517</v>
      </c>
      <c r="C299" s="8">
        <v>2016053042</v>
      </c>
      <c r="D299" s="8" t="s">
        <v>557</v>
      </c>
      <c r="E299" s="9" t="s">
        <v>261</v>
      </c>
      <c r="F299" s="9">
        <f>VLOOKUP(C299:C649,'[4]16级'!$C$2:$U$353,19,0)+VLOOKUP(C299:C650,'[4]16级'!$C$2:$V$353,20,0)</f>
        <v>0.5</v>
      </c>
      <c r="G299" s="9">
        <f>VLOOKUP(C299:C649,'[5]16级'!$C$7:$W$354,21,0)</f>
        <v>0.5</v>
      </c>
      <c r="H299" s="9">
        <f>VLOOKUP(C299:C650,'[6]16级'!$C$2:$V$356,20,0)</f>
        <v>0</v>
      </c>
      <c r="I299" s="9">
        <f t="shared" si="4"/>
        <v>1</v>
      </c>
    </row>
    <row r="300" spans="1:9" x14ac:dyDescent="0.15">
      <c r="A300" s="9">
        <v>299</v>
      </c>
      <c r="B300" s="8" t="s">
        <v>517</v>
      </c>
      <c r="C300" s="8">
        <v>2016053043</v>
      </c>
      <c r="D300" s="8" t="s">
        <v>558</v>
      </c>
      <c r="E300" s="9" t="s">
        <v>261</v>
      </c>
      <c r="F300" s="9">
        <f>VLOOKUP(C300:C650,'[4]16级'!$C$2:$U$353,19,0)+VLOOKUP(C300:C651,'[4]16级'!$C$2:$V$353,20,0)</f>
        <v>0.5</v>
      </c>
      <c r="G300" s="9">
        <f>VLOOKUP(C300:C650,'[5]16级'!$C$7:$W$354,21,0)</f>
        <v>0.5</v>
      </c>
      <c r="H300" s="9">
        <f>VLOOKUP(C300:C651,'[6]16级'!$C$2:$V$356,20,0)</f>
        <v>0</v>
      </c>
      <c r="I300" s="9">
        <f t="shared" si="4"/>
        <v>1</v>
      </c>
    </row>
    <row r="301" spans="1:9" x14ac:dyDescent="0.15">
      <c r="A301" s="9">
        <v>300</v>
      </c>
      <c r="B301" s="8" t="s">
        <v>517</v>
      </c>
      <c r="C301" s="8">
        <v>2016053044</v>
      </c>
      <c r="D301" s="8" t="s">
        <v>559</v>
      </c>
      <c r="E301" s="9" t="s">
        <v>261</v>
      </c>
      <c r="F301" s="9">
        <f>VLOOKUP(C301:C651,'[4]16级'!$C$2:$U$353,19,0)+VLOOKUP(C301:C652,'[4]16级'!$C$2:$V$353,20,0)</f>
        <v>0.5</v>
      </c>
      <c r="G301" s="9">
        <f>VLOOKUP(C301:C651,'[5]16级'!$C$7:$W$354,21,0)</f>
        <v>0.5</v>
      </c>
      <c r="H301" s="9">
        <f>VLOOKUP(C301:C652,'[6]16级'!$C$2:$V$356,20,0)</f>
        <v>0</v>
      </c>
      <c r="I301" s="9">
        <f t="shared" si="4"/>
        <v>1</v>
      </c>
    </row>
    <row r="302" spans="1:9" x14ac:dyDescent="0.15">
      <c r="A302" s="9">
        <v>301</v>
      </c>
      <c r="B302" s="8" t="s">
        <v>517</v>
      </c>
      <c r="C302" s="8">
        <v>2016081129</v>
      </c>
      <c r="D302" s="8" t="s">
        <v>560</v>
      </c>
      <c r="E302" s="9" t="s">
        <v>261</v>
      </c>
      <c r="F302" s="9">
        <f>VLOOKUP(C302:C652,'[4]16级'!$C$2:$U$353,19,0)+VLOOKUP(C302:C653,'[4]16级'!$C$2:$V$353,20,0)</f>
        <v>0</v>
      </c>
      <c r="G302" s="9">
        <f>VLOOKUP(C302:C652,'[5]16级'!$C$7:$W$354,21,0)</f>
        <v>0</v>
      </c>
      <c r="H302" s="9">
        <f>VLOOKUP(C302:C653,'[6]16级'!$C$2:$V$356,20,0)</f>
        <v>0</v>
      </c>
      <c r="I302" s="9">
        <f t="shared" si="4"/>
        <v>0</v>
      </c>
    </row>
    <row r="303" spans="1:9" x14ac:dyDescent="0.15">
      <c r="A303" s="9">
        <v>302</v>
      </c>
      <c r="B303" s="8" t="s">
        <v>517</v>
      </c>
      <c r="C303" s="8">
        <v>2016082048</v>
      </c>
      <c r="D303" s="8" t="s">
        <v>561</v>
      </c>
      <c r="E303" s="9" t="s">
        <v>265</v>
      </c>
      <c r="F303" s="9">
        <f>VLOOKUP(C303:C653,'[4]16级'!$C$2:$U$353,19,0)+VLOOKUP(C303:C654,'[4]16级'!$C$2:$V$353,20,0)</f>
        <v>0</v>
      </c>
      <c r="G303" s="9">
        <f>VLOOKUP(C303:C653,'[5]16级'!$C$7:$W$354,21,0)</f>
        <v>0</v>
      </c>
      <c r="H303" s="9">
        <f>VLOOKUP(C303:C654,'[6]16级'!$C$2:$V$356,20,0)</f>
        <v>2</v>
      </c>
      <c r="I303" s="9">
        <f t="shared" si="4"/>
        <v>2</v>
      </c>
    </row>
    <row r="304" spans="1:9" x14ac:dyDescent="0.15">
      <c r="A304" s="9">
        <v>303</v>
      </c>
      <c r="B304" s="8" t="s">
        <v>517</v>
      </c>
      <c r="C304" s="8">
        <v>2016124009</v>
      </c>
      <c r="D304" s="8" t="s">
        <v>562</v>
      </c>
      <c r="E304" s="9" t="s">
        <v>261</v>
      </c>
      <c r="F304" s="9">
        <f>VLOOKUP(C304:C654,'[4]16级'!$C$2:$U$353,19,0)+VLOOKUP(C304:C655,'[4]16级'!$C$2:$V$353,20,0)</f>
        <v>0</v>
      </c>
      <c r="G304" s="9">
        <f>VLOOKUP(C304:C654,'[5]16级'!$C$7:$W$354,21,0)</f>
        <v>0</v>
      </c>
      <c r="H304" s="9">
        <f>VLOOKUP(C304:C655,'[6]16级'!$C$2:$V$356,20,0)</f>
        <v>0</v>
      </c>
      <c r="I304" s="9">
        <f t="shared" si="4"/>
        <v>0</v>
      </c>
    </row>
    <row r="305" spans="1:9" x14ac:dyDescent="0.15">
      <c r="A305" s="9">
        <v>304</v>
      </c>
      <c r="B305" s="8" t="s">
        <v>563</v>
      </c>
      <c r="C305" s="8">
        <v>2015053060</v>
      </c>
      <c r="D305" s="8" t="s">
        <v>226</v>
      </c>
      <c r="E305" s="9" t="s">
        <v>265</v>
      </c>
      <c r="F305" s="9">
        <f>VLOOKUP(C305:C655,'[4]16级'!$C$2:$U$353,19,0)+VLOOKUP(C305:C656,'[4]16级'!$C$2:$V$353,20,0)</f>
        <v>0.5</v>
      </c>
      <c r="G305" s="9">
        <f>VLOOKUP(C305:C655,'[5]16级'!$C$7:$W$354,21,0)</f>
        <v>0</v>
      </c>
      <c r="H305" s="9">
        <f>VLOOKUP(C305:C656,'[6]16级'!$C$2:$V$356,20,0)</f>
        <v>0</v>
      </c>
      <c r="I305" s="9">
        <f t="shared" si="4"/>
        <v>0.5</v>
      </c>
    </row>
    <row r="306" spans="1:9" x14ac:dyDescent="0.15">
      <c r="A306" s="9">
        <v>305</v>
      </c>
      <c r="B306" s="8" t="s">
        <v>563</v>
      </c>
      <c r="C306" s="8">
        <v>2016053045</v>
      </c>
      <c r="D306" s="8" t="s">
        <v>564</v>
      </c>
      <c r="E306" s="9" t="s">
        <v>265</v>
      </c>
      <c r="F306" s="9">
        <f>VLOOKUP(C306:C656,'[4]16级'!$C$2:$U$353,19,0)+VLOOKUP(C306:C657,'[4]16级'!$C$2:$V$353,20,0)</f>
        <v>1</v>
      </c>
      <c r="G306" s="9">
        <f>VLOOKUP(C306:C656,'[5]16级'!$C$7:$W$354,21,0)</f>
        <v>1.5</v>
      </c>
      <c r="H306" s="9">
        <f>VLOOKUP(C306:C657,'[6]16级'!$C$2:$V$356,20,0)</f>
        <v>2</v>
      </c>
      <c r="I306" s="9">
        <f t="shared" si="4"/>
        <v>4.5</v>
      </c>
    </row>
    <row r="307" spans="1:9" x14ac:dyDescent="0.15">
      <c r="A307" s="9">
        <v>306</v>
      </c>
      <c r="B307" s="8" t="s">
        <v>563</v>
      </c>
      <c r="C307" s="8">
        <v>2016053046</v>
      </c>
      <c r="D307" s="8" t="s">
        <v>565</v>
      </c>
      <c r="E307" s="9" t="s">
        <v>265</v>
      </c>
      <c r="F307" s="9">
        <f>VLOOKUP(C307:C657,'[4]16级'!$C$2:$U$353,19,0)+VLOOKUP(C307:C658,'[4]16级'!$C$2:$V$353,20,0)</f>
        <v>4</v>
      </c>
      <c r="G307" s="9">
        <f>VLOOKUP(C307:C657,'[5]16级'!$C$7:$W$354,21,0)</f>
        <v>0.5</v>
      </c>
      <c r="H307" s="9">
        <f>VLOOKUP(C307:C658,'[6]16级'!$C$2:$V$356,20,0)</f>
        <v>1.5</v>
      </c>
      <c r="I307" s="9">
        <f t="shared" si="4"/>
        <v>6</v>
      </c>
    </row>
    <row r="308" spans="1:9" x14ac:dyDescent="0.15">
      <c r="A308" s="9">
        <v>307</v>
      </c>
      <c r="B308" s="8" t="s">
        <v>563</v>
      </c>
      <c r="C308" s="8">
        <v>2016053047</v>
      </c>
      <c r="D308" s="8" t="s">
        <v>566</v>
      </c>
      <c r="E308" s="9" t="s">
        <v>265</v>
      </c>
      <c r="F308" s="9">
        <f>VLOOKUP(C308:C658,'[4]16级'!$C$2:$U$353,19,0)+VLOOKUP(C308:C659,'[4]16级'!$C$2:$V$353,20,0)</f>
        <v>1</v>
      </c>
      <c r="G308" s="9">
        <f>VLOOKUP(C308:C658,'[5]16级'!$C$7:$W$354,21,0)</f>
        <v>1</v>
      </c>
      <c r="H308" s="9">
        <f>VLOOKUP(C308:C659,'[6]16级'!$C$2:$V$356,20,0)</f>
        <v>0</v>
      </c>
      <c r="I308" s="9">
        <f t="shared" si="4"/>
        <v>2</v>
      </c>
    </row>
    <row r="309" spans="1:9" x14ac:dyDescent="0.15">
      <c r="A309" s="9">
        <v>308</v>
      </c>
      <c r="B309" s="8" t="s">
        <v>563</v>
      </c>
      <c r="C309" s="8">
        <v>2016053048</v>
      </c>
      <c r="D309" s="8" t="s">
        <v>567</v>
      </c>
      <c r="E309" s="9" t="s">
        <v>265</v>
      </c>
      <c r="F309" s="9">
        <f>VLOOKUP(C309:C659,'[4]16级'!$C$2:$U$353,19,0)+VLOOKUP(C309:C660,'[4]16级'!$C$2:$V$353,20,0)</f>
        <v>1.5</v>
      </c>
      <c r="G309" s="9">
        <f>VLOOKUP(C309:C659,'[5]16级'!$C$7:$W$354,21,0)</f>
        <v>0.5</v>
      </c>
      <c r="H309" s="9">
        <f>VLOOKUP(C309:C660,'[6]16级'!$C$2:$V$356,20,0)</f>
        <v>0</v>
      </c>
      <c r="I309" s="9">
        <f t="shared" si="4"/>
        <v>2</v>
      </c>
    </row>
    <row r="310" spans="1:9" x14ac:dyDescent="0.15">
      <c r="A310" s="9">
        <v>309</v>
      </c>
      <c r="B310" s="8" t="s">
        <v>563</v>
      </c>
      <c r="C310" s="8">
        <v>2016053049</v>
      </c>
      <c r="D310" s="8" t="s">
        <v>568</v>
      </c>
      <c r="E310" s="9" t="s">
        <v>265</v>
      </c>
      <c r="F310" s="9">
        <f>VLOOKUP(C310:C660,'[4]16级'!$C$2:$U$353,19,0)+VLOOKUP(C310:C661,'[4]16级'!$C$2:$V$353,20,0)</f>
        <v>0.5</v>
      </c>
      <c r="G310" s="9">
        <f>VLOOKUP(C310:C660,'[5]16级'!$C$7:$W$354,21,0)</f>
        <v>0.5</v>
      </c>
      <c r="H310" s="9">
        <f>VLOOKUP(C310:C661,'[6]16级'!$C$2:$V$356,20,0)</f>
        <v>0</v>
      </c>
      <c r="I310" s="9">
        <f t="shared" si="4"/>
        <v>1</v>
      </c>
    </row>
    <row r="311" spans="1:9" x14ac:dyDescent="0.15">
      <c r="A311" s="9">
        <v>310</v>
      </c>
      <c r="B311" s="8" t="s">
        <v>563</v>
      </c>
      <c r="C311" s="8">
        <v>2016053050</v>
      </c>
      <c r="D311" s="8" t="s">
        <v>569</v>
      </c>
      <c r="E311" s="9" t="s">
        <v>265</v>
      </c>
      <c r="F311" s="9">
        <f>VLOOKUP(C311:C661,'[4]16级'!$C$2:$U$353,19,0)+VLOOKUP(C311:C662,'[4]16级'!$C$2:$V$353,20,0)</f>
        <v>0.5</v>
      </c>
      <c r="G311" s="9">
        <f>VLOOKUP(C311:C661,'[5]16级'!$C$7:$W$354,21,0)</f>
        <v>0.5</v>
      </c>
      <c r="H311" s="9">
        <f>VLOOKUP(C311:C662,'[6]16级'!$C$2:$V$356,20,0)</f>
        <v>0</v>
      </c>
      <c r="I311" s="9">
        <f t="shared" si="4"/>
        <v>1</v>
      </c>
    </row>
    <row r="312" spans="1:9" x14ac:dyDescent="0.15">
      <c r="A312" s="9">
        <v>311</v>
      </c>
      <c r="B312" s="8" t="s">
        <v>563</v>
      </c>
      <c r="C312" s="8">
        <v>2016053051</v>
      </c>
      <c r="D312" s="8" t="s">
        <v>570</v>
      </c>
      <c r="E312" s="9" t="s">
        <v>265</v>
      </c>
      <c r="F312" s="9">
        <f>VLOOKUP(C312:C662,'[4]16级'!$C$2:$U$353,19,0)+VLOOKUP(C312:C663,'[4]16级'!$C$2:$V$353,20,0)</f>
        <v>1</v>
      </c>
      <c r="G312" s="9">
        <f>VLOOKUP(C312:C662,'[5]16级'!$C$7:$W$354,21,0)</f>
        <v>0.5</v>
      </c>
      <c r="H312" s="9">
        <f>VLOOKUP(C312:C663,'[6]16级'!$C$2:$V$356,20,0)</f>
        <v>0</v>
      </c>
      <c r="I312" s="9">
        <f t="shared" si="4"/>
        <v>1.5</v>
      </c>
    </row>
    <row r="313" spans="1:9" x14ac:dyDescent="0.15">
      <c r="A313" s="9">
        <v>312</v>
      </c>
      <c r="B313" s="8" t="s">
        <v>563</v>
      </c>
      <c r="C313" s="8">
        <v>2016053052</v>
      </c>
      <c r="D313" s="8" t="s">
        <v>571</v>
      </c>
      <c r="E313" s="9" t="s">
        <v>265</v>
      </c>
      <c r="F313" s="9">
        <f>VLOOKUP(C313:C663,'[4]16级'!$C$2:$U$353,19,0)+VLOOKUP(C313:C664,'[4]16级'!$C$2:$V$353,20,0)</f>
        <v>1</v>
      </c>
      <c r="G313" s="9">
        <f>VLOOKUP(C313:C663,'[5]16级'!$C$7:$W$354,21,0)</f>
        <v>0.5</v>
      </c>
      <c r="H313" s="9">
        <f>VLOOKUP(C313:C664,'[6]16级'!$C$2:$V$356,20,0)</f>
        <v>0</v>
      </c>
      <c r="I313" s="9">
        <f t="shared" si="4"/>
        <v>1.5</v>
      </c>
    </row>
    <row r="314" spans="1:9" x14ac:dyDescent="0.15">
      <c r="A314" s="9">
        <v>313</v>
      </c>
      <c r="B314" s="8" t="s">
        <v>563</v>
      </c>
      <c r="C314" s="8">
        <v>2016053053</v>
      </c>
      <c r="D314" s="8" t="s">
        <v>572</v>
      </c>
      <c r="E314" s="9" t="s">
        <v>265</v>
      </c>
      <c r="F314" s="9">
        <f>VLOOKUP(C314:C664,'[4]16级'!$C$2:$U$353,19,0)+VLOOKUP(C314:C665,'[4]16级'!$C$2:$V$353,20,0)</f>
        <v>1</v>
      </c>
      <c r="G314" s="9">
        <f>VLOOKUP(C314:C664,'[5]16级'!$C$7:$W$354,21,0)</f>
        <v>0.5</v>
      </c>
      <c r="H314" s="9">
        <f>VLOOKUP(C314:C665,'[6]16级'!$C$2:$V$356,20,0)</f>
        <v>0</v>
      </c>
      <c r="I314" s="9">
        <f t="shared" si="4"/>
        <v>1.5</v>
      </c>
    </row>
    <row r="315" spans="1:9" x14ac:dyDescent="0.15">
      <c r="A315" s="9">
        <v>314</v>
      </c>
      <c r="B315" s="8" t="s">
        <v>563</v>
      </c>
      <c r="C315" s="8">
        <v>2016053054</v>
      </c>
      <c r="D315" s="8" t="s">
        <v>4</v>
      </c>
      <c r="E315" s="9" t="s">
        <v>265</v>
      </c>
      <c r="F315" s="9">
        <f>VLOOKUP(C315:C665,'[4]16级'!$C$2:$U$353,19,0)+VLOOKUP(C315:C666,'[4]16级'!$C$2:$V$353,20,0)</f>
        <v>0.5</v>
      </c>
      <c r="G315" s="9">
        <f>VLOOKUP(C315:C665,'[5]16级'!$C$7:$W$354,21,0)</f>
        <v>0.5</v>
      </c>
      <c r="H315" s="9">
        <f>VLOOKUP(C315:C666,'[6]16级'!$C$2:$V$356,20,0)</f>
        <v>0</v>
      </c>
      <c r="I315" s="9">
        <f t="shared" si="4"/>
        <v>1</v>
      </c>
    </row>
    <row r="316" spans="1:9" x14ac:dyDescent="0.15">
      <c r="A316" s="9">
        <v>315</v>
      </c>
      <c r="B316" s="8" t="s">
        <v>563</v>
      </c>
      <c r="C316" s="8">
        <v>2016053055</v>
      </c>
      <c r="D316" s="8" t="s">
        <v>573</v>
      </c>
      <c r="E316" s="9" t="s">
        <v>265</v>
      </c>
      <c r="F316" s="9">
        <f>VLOOKUP(C316:C666,'[4]16级'!$C$2:$U$353,19,0)+VLOOKUP(C316:C667,'[4]16级'!$C$2:$V$353,20,0)</f>
        <v>1</v>
      </c>
      <c r="G316" s="9">
        <f>VLOOKUP(C316:C666,'[5]16级'!$C$7:$W$354,21,0)</f>
        <v>0.5</v>
      </c>
      <c r="H316" s="9">
        <f>VLOOKUP(C316:C667,'[6]16级'!$C$2:$V$356,20,0)</f>
        <v>0</v>
      </c>
      <c r="I316" s="9">
        <f t="shared" si="4"/>
        <v>1.5</v>
      </c>
    </row>
    <row r="317" spans="1:9" x14ac:dyDescent="0.15">
      <c r="A317" s="9">
        <v>316</v>
      </c>
      <c r="B317" s="8" t="s">
        <v>563</v>
      </c>
      <c r="C317" s="8">
        <v>2016053056</v>
      </c>
      <c r="D317" s="8" t="s">
        <v>574</v>
      </c>
      <c r="E317" s="9" t="s">
        <v>265</v>
      </c>
      <c r="F317" s="9">
        <f>VLOOKUP(C317:C667,'[4]16级'!$C$2:$U$353,19,0)+VLOOKUP(C317:C668,'[4]16级'!$C$2:$V$353,20,0)</f>
        <v>1</v>
      </c>
      <c r="G317" s="9">
        <f>VLOOKUP(C317:C667,'[5]16级'!$C$7:$W$354,21,0)</f>
        <v>0.5</v>
      </c>
      <c r="H317" s="9">
        <f>VLOOKUP(C317:C668,'[6]16级'!$C$2:$V$356,20,0)</f>
        <v>0</v>
      </c>
      <c r="I317" s="9">
        <f t="shared" si="4"/>
        <v>1.5</v>
      </c>
    </row>
    <row r="318" spans="1:9" x14ac:dyDescent="0.15">
      <c r="A318" s="9">
        <v>317</v>
      </c>
      <c r="B318" s="8" t="s">
        <v>563</v>
      </c>
      <c r="C318" s="8">
        <v>2016053057</v>
      </c>
      <c r="D318" s="8" t="s">
        <v>575</v>
      </c>
      <c r="E318" s="9" t="s">
        <v>265</v>
      </c>
      <c r="F318" s="9">
        <f>VLOOKUP(C318:C668,'[4]16级'!$C$2:$U$353,19,0)+VLOOKUP(C318:C669,'[4]16级'!$C$2:$V$353,20,0)</f>
        <v>1</v>
      </c>
      <c r="G318" s="9">
        <f>VLOOKUP(C318:C668,'[5]16级'!$C$7:$W$354,21,0)</f>
        <v>0.5</v>
      </c>
      <c r="H318" s="9">
        <f>VLOOKUP(C318:C669,'[6]16级'!$C$2:$V$356,20,0)</f>
        <v>0</v>
      </c>
      <c r="I318" s="9">
        <f t="shared" si="4"/>
        <v>1.5</v>
      </c>
    </row>
    <row r="319" spans="1:9" x14ac:dyDescent="0.15">
      <c r="A319" s="9">
        <v>318</v>
      </c>
      <c r="B319" s="8" t="s">
        <v>563</v>
      </c>
      <c r="C319" s="8">
        <v>2016053058</v>
      </c>
      <c r="D319" s="8" t="s">
        <v>576</v>
      </c>
      <c r="E319" s="9" t="s">
        <v>265</v>
      </c>
      <c r="F319" s="9">
        <f>VLOOKUP(C319:C669,'[4]16级'!$C$2:$U$353,19,0)+VLOOKUP(C319:C670,'[4]16级'!$C$2:$V$353,20,0)</f>
        <v>1</v>
      </c>
      <c r="G319" s="9">
        <f>VLOOKUP(C319:C669,'[5]16级'!$C$7:$W$354,21,0)</f>
        <v>0.5</v>
      </c>
      <c r="H319" s="9">
        <f>VLOOKUP(C319:C670,'[6]16级'!$C$2:$V$356,20,0)</f>
        <v>0</v>
      </c>
      <c r="I319" s="9">
        <f t="shared" si="4"/>
        <v>1.5</v>
      </c>
    </row>
    <row r="320" spans="1:9" x14ac:dyDescent="0.15">
      <c r="A320" s="9">
        <v>319</v>
      </c>
      <c r="B320" s="8" t="s">
        <v>563</v>
      </c>
      <c r="C320" s="8">
        <v>2016053059</v>
      </c>
      <c r="D320" s="8" t="s">
        <v>577</v>
      </c>
      <c r="E320" s="9" t="s">
        <v>265</v>
      </c>
      <c r="F320" s="9">
        <f>VLOOKUP(C320:C670,'[4]16级'!$C$2:$U$353,19,0)+VLOOKUP(C320:C671,'[4]16级'!$C$2:$V$353,20,0)</f>
        <v>1</v>
      </c>
      <c r="G320" s="9">
        <f>VLOOKUP(C320:C670,'[5]16级'!$C$7:$W$354,21,0)</f>
        <v>0.5</v>
      </c>
      <c r="H320" s="9">
        <f>VLOOKUP(C320:C671,'[6]16级'!$C$2:$V$356,20,0)</f>
        <v>0.5</v>
      </c>
      <c r="I320" s="9">
        <f t="shared" si="4"/>
        <v>2</v>
      </c>
    </row>
    <row r="321" spans="1:9" x14ac:dyDescent="0.15">
      <c r="A321" s="9">
        <v>320</v>
      </c>
      <c r="B321" s="8" t="s">
        <v>563</v>
      </c>
      <c r="C321" s="8">
        <v>2016053060</v>
      </c>
      <c r="D321" s="8" t="s">
        <v>578</v>
      </c>
      <c r="E321" s="9" t="s">
        <v>265</v>
      </c>
      <c r="F321" s="9">
        <f>VLOOKUP(C321:C671,'[4]16级'!$C$2:$U$353,19,0)+VLOOKUP(C321:C672,'[4]16级'!$C$2:$V$353,20,0)</f>
        <v>1</v>
      </c>
      <c r="G321" s="9">
        <f>VLOOKUP(C321:C671,'[5]16级'!$C$7:$W$354,21,0)</f>
        <v>0.5</v>
      </c>
      <c r="H321" s="9">
        <f>VLOOKUP(C321:C672,'[6]16级'!$C$2:$V$356,20,0)</f>
        <v>0.5</v>
      </c>
      <c r="I321" s="9">
        <f t="shared" si="4"/>
        <v>2</v>
      </c>
    </row>
    <row r="322" spans="1:9" x14ac:dyDescent="0.15">
      <c r="A322" s="9">
        <v>321</v>
      </c>
      <c r="B322" s="8" t="s">
        <v>563</v>
      </c>
      <c r="C322" s="8">
        <v>2016053061</v>
      </c>
      <c r="D322" s="8" t="s">
        <v>579</v>
      </c>
      <c r="E322" s="9" t="s">
        <v>265</v>
      </c>
      <c r="F322" s="9">
        <f>VLOOKUP(C322:C672,'[4]16级'!$C$2:$U$353,19,0)+VLOOKUP(C322:C673,'[4]16级'!$C$2:$V$353,20,0)</f>
        <v>0.5</v>
      </c>
      <c r="G322" s="9">
        <f>VLOOKUP(C322:C672,'[5]16级'!$C$7:$W$354,21,0)</f>
        <v>0.5</v>
      </c>
      <c r="H322" s="9">
        <f>VLOOKUP(C322:C673,'[6]16级'!$C$2:$V$356,20,0)</f>
        <v>0.5</v>
      </c>
      <c r="I322" s="9">
        <f t="shared" si="4"/>
        <v>1.5</v>
      </c>
    </row>
    <row r="323" spans="1:9" x14ac:dyDescent="0.15">
      <c r="A323" s="9">
        <v>322</v>
      </c>
      <c r="B323" s="8" t="s">
        <v>563</v>
      </c>
      <c r="C323" s="8">
        <v>2016053062</v>
      </c>
      <c r="D323" s="8" t="s">
        <v>580</v>
      </c>
      <c r="E323" s="9" t="s">
        <v>261</v>
      </c>
      <c r="F323" s="9">
        <f>VLOOKUP(C323:C673,'[4]16级'!$C$2:$U$353,19,0)+VLOOKUP(C323:C674,'[4]16级'!$C$2:$V$353,20,0)</f>
        <v>0.5</v>
      </c>
      <c r="G323" s="9">
        <f>VLOOKUP(C323:C673,'[5]16级'!$C$7:$W$354,21,0)</f>
        <v>0.5</v>
      </c>
      <c r="H323" s="9">
        <f>VLOOKUP(C323:C674,'[6]16级'!$C$2:$V$356,20,0)</f>
        <v>0</v>
      </c>
      <c r="I323" s="9">
        <f t="shared" ref="I323:I353" si="5">SUM(F323:H323)</f>
        <v>1</v>
      </c>
    </row>
    <row r="324" spans="1:9" x14ac:dyDescent="0.15">
      <c r="A324" s="9">
        <v>323</v>
      </c>
      <c r="B324" s="8" t="s">
        <v>563</v>
      </c>
      <c r="C324" s="8">
        <v>2016053063</v>
      </c>
      <c r="D324" s="8" t="s">
        <v>581</v>
      </c>
      <c r="E324" s="9" t="s">
        <v>261</v>
      </c>
      <c r="F324" s="9">
        <f>VLOOKUP(C324:C674,'[4]16级'!$C$2:$U$353,19,0)+VLOOKUP(C324:C675,'[4]16级'!$C$2:$V$353,20,0)</f>
        <v>0.5</v>
      </c>
      <c r="G324" s="9">
        <f>VLOOKUP(C324:C674,'[5]16级'!$C$7:$W$354,21,0)</f>
        <v>0.5</v>
      </c>
      <c r="H324" s="9">
        <f>VLOOKUP(C324:C675,'[6]16级'!$C$2:$V$356,20,0)</f>
        <v>0</v>
      </c>
      <c r="I324" s="9">
        <f t="shared" si="5"/>
        <v>1</v>
      </c>
    </row>
    <row r="325" spans="1:9" x14ac:dyDescent="0.15">
      <c r="A325" s="9">
        <v>324</v>
      </c>
      <c r="B325" s="8" t="s">
        <v>563</v>
      </c>
      <c r="C325" s="8">
        <v>2016053064</v>
      </c>
      <c r="D325" s="8" t="s">
        <v>582</v>
      </c>
      <c r="E325" s="9" t="s">
        <v>261</v>
      </c>
      <c r="F325" s="9">
        <f>VLOOKUP(C325:C675,'[4]16级'!$C$2:$U$353,19,0)+VLOOKUP(C325:C676,'[4]16级'!$C$2:$V$353,20,0)</f>
        <v>1</v>
      </c>
      <c r="G325" s="9">
        <f>VLOOKUP(C325:C675,'[5]16级'!$C$7:$W$354,21,0)</f>
        <v>0.5</v>
      </c>
      <c r="H325" s="9">
        <f>VLOOKUP(C325:C676,'[6]16级'!$C$2:$V$356,20,0)</f>
        <v>0</v>
      </c>
      <c r="I325" s="9">
        <f t="shared" si="5"/>
        <v>1.5</v>
      </c>
    </row>
    <row r="326" spans="1:9" x14ac:dyDescent="0.15">
      <c r="A326" s="9">
        <v>325</v>
      </c>
      <c r="B326" s="8" t="s">
        <v>563</v>
      </c>
      <c r="C326" s="8">
        <v>2016053065</v>
      </c>
      <c r="D326" s="8" t="s">
        <v>583</v>
      </c>
      <c r="E326" s="9" t="s">
        <v>261</v>
      </c>
      <c r="F326" s="9">
        <f>VLOOKUP(C326:C676,'[4]16级'!$C$2:$U$353,19,0)+VLOOKUP(C326:C677,'[4]16级'!$C$2:$V$353,20,0)</f>
        <v>1.5</v>
      </c>
      <c r="G326" s="9">
        <f>VLOOKUP(C326:C676,'[5]16级'!$C$7:$W$354,21,0)</f>
        <v>1</v>
      </c>
      <c r="H326" s="9">
        <f>VLOOKUP(C326:C677,'[6]16级'!$C$2:$V$356,20,0)</f>
        <v>0</v>
      </c>
      <c r="I326" s="9">
        <f t="shared" si="5"/>
        <v>2.5</v>
      </c>
    </row>
    <row r="327" spans="1:9" x14ac:dyDescent="0.15">
      <c r="A327" s="9">
        <v>326</v>
      </c>
      <c r="B327" s="8" t="s">
        <v>563</v>
      </c>
      <c r="C327" s="8">
        <v>2016053066</v>
      </c>
      <c r="D327" s="8" t="s">
        <v>584</v>
      </c>
      <c r="E327" s="9" t="s">
        <v>261</v>
      </c>
      <c r="F327" s="9">
        <f>VLOOKUP(C327:C677,'[4]16级'!$C$2:$U$353,19,0)+VLOOKUP(C327:C678,'[4]16级'!$C$2:$V$353,20,0)</f>
        <v>0.5</v>
      </c>
      <c r="G327" s="9">
        <f>VLOOKUP(C327:C677,'[5]16级'!$C$7:$W$354,21,0)</f>
        <v>0.5</v>
      </c>
      <c r="H327" s="9">
        <f>VLOOKUP(C327:C678,'[6]16级'!$C$2:$V$356,20,0)</f>
        <v>0</v>
      </c>
      <c r="I327" s="9">
        <f t="shared" si="5"/>
        <v>1</v>
      </c>
    </row>
    <row r="328" spans="1:9" x14ac:dyDescent="0.15">
      <c r="A328" s="9">
        <v>327</v>
      </c>
      <c r="B328" s="8" t="s">
        <v>563</v>
      </c>
      <c r="C328" s="8">
        <v>2016053067</v>
      </c>
      <c r="D328" s="8" t="s">
        <v>585</v>
      </c>
      <c r="E328" s="9" t="s">
        <v>261</v>
      </c>
      <c r="F328" s="9">
        <f>VLOOKUP(C328:C678,'[4]16级'!$C$2:$U$353,19,0)+VLOOKUP(C328:C679,'[4]16级'!$C$2:$V$353,20,0)</f>
        <v>2</v>
      </c>
      <c r="G328" s="9">
        <f>VLOOKUP(C328:C678,'[5]16级'!$C$7:$W$354,21,0)</f>
        <v>0.5</v>
      </c>
      <c r="H328" s="9">
        <f>VLOOKUP(C328:C679,'[6]16级'!$C$2:$V$356,20,0)</f>
        <v>0</v>
      </c>
      <c r="I328" s="9">
        <f t="shared" si="5"/>
        <v>2.5</v>
      </c>
    </row>
    <row r="329" spans="1:9" x14ac:dyDescent="0.15">
      <c r="A329" s="9">
        <v>328</v>
      </c>
      <c r="B329" s="8" t="s">
        <v>563</v>
      </c>
      <c r="C329" s="8">
        <v>2016053068</v>
      </c>
      <c r="D329" s="8" t="s">
        <v>586</v>
      </c>
      <c r="E329" s="9" t="s">
        <v>261</v>
      </c>
      <c r="F329" s="9">
        <f>VLOOKUP(C329:C679,'[4]16级'!$C$2:$U$353,19,0)+VLOOKUP(C329:C680,'[4]16级'!$C$2:$V$353,20,0)</f>
        <v>1</v>
      </c>
      <c r="G329" s="9">
        <f>VLOOKUP(C329:C679,'[5]16级'!$C$7:$W$354,21,0)</f>
        <v>0.5</v>
      </c>
      <c r="H329" s="9">
        <f>VLOOKUP(C329:C680,'[6]16级'!$C$2:$V$356,20,0)</f>
        <v>0</v>
      </c>
      <c r="I329" s="9">
        <f t="shared" si="5"/>
        <v>1.5</v>
      </c>
    </row>
    <row r="330" spans="1:9" x14ac:dyDescent="0.15">
      <c r="A330" s="9">
        <v>329</v>
      </c>
      <c r="B330" s="8" t="s">
        <v>563</v>
      </c>
      <c r="C330" s="8">
        <v>2016053069</v>
      </c>
      <c r="D330" s="8" t="s">
        <v>587</v>
      </c>
      <c r="E330" s="9" t="s">
        <v>261</v>
      </c>
      <c r="F330" s="9">
        <f>VLOOKUP(C330:C680,'[4]16级'!$C$2:$U$353,19,0)+VLOOKUP(C330:C681,'[4]16级'!$C$2:$V$353,20,0)</f>
        <v>0.5</v>
      </c>
      <c r="G330" s="9">
        <f>VLOOKUP(C330:C680,'[5]16级'!$C$7:$W$354,21,0)</f>
        <v>2.5</v>
      </c>
      <c r="H330" s="9">
        <f>VLOOKUP(C330:C681,'[6]16级'!$C$2:$V$356,20,0)</f>
        <v>0</v>
      </c>
      <c r="I330" s="9">
        <f t="shared" si="5"/>
        <v>3</v>
      </c>
    </row>
    <row r="331" spans="1:9" x14ac:dyDescent="0.15">
      <c r="A331" s="9">
        <v>330</v>
      </c>
      <c r="B331" s="8" t="s">
        <v>563</v>
      </c>
      <c r="C331" s="8">
        <v>2016053070</v>
      </c>
      <c r="D331" s="8" t="s">
        <v>588</v>
      </c>
      <c r="E331" s="9" t="s">
        <v>261</v>
      </c>
      <c r="F331" s="9">
        <f>VLOOKUP(C331:C681,'[4]16级'!$C$2:$U$353,19,0)+VLOOKUP(C331:C682,'[4]16级'!$C$2:$V$353,20,0)</f>
        <v>1</v>
      </c>
      <c r="G331" s="9">
        <f>VLOOKUP(C331:C681,'[5]16级'!$C$7:$W$354,21,0)</f>
        <v>0.5</v>
      </c>
      <c r="H331" s="9">
        <f>VLOOKUP(C331:C682,'[6]16级'!$C$2:$V$356,20,0)</f>
        <v>0</v>
      </c>
      <c r="I331" s="9">
        <f t="shared" si="5"/>
        <v>1.5</v>
      </c>
    </row>
    <row r="332" spans="1:9" x14ac:dyDescent="0.15">
      <c r="A332" s="9">
        <v>331</v>
      </c>
      <c r="B332" s="8" t="s">
        <v>563</v>
      </c>
      <c r="C332" s="8">
        <v>2016053071</v>
      </c>
      <c r="D332" s="8" t="s">
        <v>589</v>
      </c>
      <c r="E332" s="9" t="s">
        <v>261</v>
      </c>
      <c r="F332" s="9">
        <f>VLOOKUP(C332:C682,'[4]16级'!$C$2:$U$353,19,0)+VLOOKUP(C332:C683,'[4]16级'!$C$2:$V$353,20,0)</f>
        <v>0.5</v>
      </c>
      <c r="G332" s="9">
        <f>VLOOKUP(C332:C682,'[5]16级'!$C$7:$W$354,21,0)</f>
        <v>0.5</v>
      </c>
      <c r="H332" s="9">
        <f>VLOOKUP(C332:C683,'[6]16级'!$C$2:$V$356,20,0)</f>
        <v>0</v>
      </c>
      <c r="I332" s="9">
        <f t="shared" si="5"/>
        <v>1</v>
      </c>
    </row>
    <row r="333" spans="1:9" x14ac:dyDescent="0.15">
      <c r="A333" s="9">
        <v>332</v>
      </c>
      <c r="B333" s="8" t="s">
        <v>563</v>
      </c>
      <c r="C333" s="8">
        <v>2016053072</v>
      </c>
      <c r="D333" s="8" t="s">
        <v>590</v>
      </c>
      <c r="E333" s="9" t="s">
        <v>261</v>
      </c>
      <c r="F333" s="9">
        <f>VLOOKUP(C333:C683,'[4]16级'!$C$2:$U$353,19,0)+VLOOKUP(C333:C684,'[4]16级'!$C$2:$V$353,20,0)</f>
        <v>0.5</v>
      </c>
      <c r="G333" s="9">
        <f>VLOOKUP(C333:C683,'[5]16级'!$C$7:$W$354,21,0)</f>
        <v>2.5</v>
      </c>
      <c r="H333" s="9">
        <f>VLOOKUP(C333:C684,'[6]16级'!$C$2:$V$356,20,0)</f>
        <v>0</v>
      </c>
      <c r="I333" s="9">
        <f t="shared" si="5"/>
        <v>3</v>
      </c>
    </row>
    <row r="334" spans="1:9" x14ac:dyDescent="0.15">
      <c r="A334" s="9">
        <v>333</v>
      </c>
      <c r="B334" s="8" t="s">
        <v>563</v>
      </c>
      <c r="C334" s="8">
        <v>2016053073</v>
      </c>
      <c r="D334" s="8" t="s">
        <v>591</v>
      </c>
      <c r="E334" s="9" t="s">
        <v>261</v>
      </c>
      <c r="F334" s="9">
        <f>VLOOKUP(C334:C684,'[4]16级'!$C$2:$U$353,19,0)+VLOOKUP(C334:C685,'[4]16级'!$C$2:$V$353,20,0)</f>
        <v>0.5</v>
      </c>
      <c r="G334" s="9">
        <f>VLOOKUP(C334:C684,'[5]16级'!$C$7:$W$354,21,0)</f>
        <v>2.5</v>
      </c>
      <c r="H334" s="9">
        <f>VLOOKUP(C334:C685,'[6]16级'!$C$2:$V$356,20,0)</f>
        <v>0</v>
      </c>
      <c r="I334" s="9">
        <f t="shared" si="5"/>
        <v>3</v>
      </c>
    </row>
    <row r="335" spans="1:9" x14ac:dyDescent="0.15">
      <c r="A335" s="9">
        <v>334</v>
      </c>
      <c r="B335" s="8" t="s">
        <v>563</v>
      </c>
      <c r="C335" s="8">
        <v>2016053074</v>
      </c>
      <c r="D335" s="8" t="s">
        <v>592</v>
      </c>
      <c r="E335" s="9" t="s">
        <v>261</v>
      </c>
      <c r="F335" s="9">
        <f>VLOOKUP(C335:C685,'[4]16级'!$C$2:$U$353,19,0)+VLOOKUP(C335:C686,'[4]16级'!$C$2:$V$353,20,0)</f>
        <v>0.5</v>
      </c>
      <c r="G335" s="9">
        <f>VLOOKUP(C335:C685,'[5]16级'!$C$7:$W$354,21,0)</f>
        <v>0.5</v>
      </c>
      <c r="H335" s="9">
        <f>VLOOKUP(C335:C686,'[6]16级'!$C$2:$V$356,20,0)</f>
        <v>0</v>
      </c>
      <c r="I335" s="9">
        <f t="shared" si="5"/>
        <v>1</v>
      </c>
    </row>
    <row r="336" spans="1:9" x14ac:dyDescent="0.15">
      <c r="A336" s="9">
        <v>335</v>
      </c>
      <c r="B336" s="8" t="s">
        <v>563</v>
      </c>
      <c r="C336" s="8">
        <v>2016053075</v>
      </c>
      <c r="D336" s="8" t="s">
        <v>593</v>
      </c>
      <c r="E336" s="9" t="s">
        <v>261</v>
      </c>
      <c r="F336" s="9">
        <f>VLOOKUP(C336:C686,'[4]16级'!$C$2:$U$353,19,0)+VLOOKUP(C336:C687,'[4]16级'!$C$2:$V$353,20,0)</f>
        <v>0.5</v>
      </c>
      <c r="G336" s="9">
        <f>VLOOKUP(C336:C686,'[5]16级'!$C$7:$W$354,21,0)</f>
        <v>0.5</v>
      </c>
      <c r="H336" s="9">
        <f>VLOOKUP(C336:C687,'[6]16级'!$C$2:$V$356,20,0)</f>
        <v>0</v>
      </c>
      <c r="I336" s="9">
        <f t="shared" si="5"/>
        <v>1</v>
      </c>
    </row>
    <row r="337" spans="1:9" x14ac:dyDescent="0.15">
      <c r="A337" s="9">
        <v>336</v>
      </c>
      <c r="B337" s="8" t="s">
        <v>563</v>
      </c>
      <c r="C337" s="8">
        <v>2016053076</v>
      </c>
      <c r="D337" s="8" t="s">
        <v>594</v>
      </c>
      <c r="E337" s="9" t="s">
        <v>261</v>
      </c>
      <c r="F337" s="9">
        <f>VLOOKUP(C337:C687,'[4]16级'!$C$2:$U$353,19,0)+VLOOKUP(C337:C688,'[4]16级'!$C$2:$V$353,20,0)</f>
        <v>0.5</v>
      </c>
      <c r="G337" s="9">
        <f>VLOOKUP(C337:C687,'[5]16级'!$C$7:$W$354,21,0)</f>
        <v>0.5</v>
      </c>
      <c r="H337" s="9">
        <f>VLOOKUP(C337:C688,'[6]16级'!$C$2:$V$356,20,0)</f>
        <v>0</v>
      </c>
      <c r="I337" s="9">
        <f t="shared" si="5"/>
        <v>1</v>
      </c>
    </row>
    <row r="338" spans="1:9" x14ac:dyDescent="0.15">
      <c r="A338" s="9">
        <v>337</v>
      </c>
      <c r="B338" s="8" t="s">
        <v>563</v>
      </c>
      <c r="C338" s="8">
        <v>2016053077</v>
      </c>
      <c r="D338" s="8" t="s">
        <v>595</v>
      </c>
      <c r="E338" s="9" t="s">
        <v>261</v>
      </c>
      <c r="F338" s="9">
        <f>VLOOKUP(C338:C688,'[4]16级'!$C$2:$U$353,19,0)+VLOOKUP(C338:C689,'[4]16级'!$C$2:$V$353,20,0)</f>
        <v>0.5</v>
      </c>
      <c r="G338" s="9">
        <f>VLOOKUP(C338:C688,'[5]16级'!$C$7:$W$354,21,0)</f>
        <v>0.5</v>
      </c>
      <c r="H338" s="9">
        <f>VLOOKUP(C338:C689,'[6]16级'!$C$2:$V$356,20,0)</f>
        <v>0</v>
      </c>
      <c r="I338" s="9">
        <f t="shared" si="5"/>
        <v>1</v>
      </c>
    </row>
    <row r="339" spans="1:9" x14ac:dyDescent="0.15">
      <c r="A339" s="9">
        <v>338</v>
      </c>
      <c r="B339" s="8" t="s">
        <v>563</v>
      </c>
      <c r="C339" s="8">
        <v>2016053078</v>
      </c>
      <c r="D339" s="8" t="s">
        <v>596</v>
      </c>
      <c r="E339" s="9" t="s">
        <v>261</v>
      </c>
      <c r="F339" s="9">
        <f>VLOOKUP(C339:C689,'[4]16级'!$C$2:$U$353,19,0)+VLOOKUP(C339:C690,'[4]16级'!$C$2:$V$353,20,0)</f>
        <v>0.5</v>
      </c>
      <c r="G339" s="9">
        <f>VLOOKUP(C339:C689,'[5]16级'!$C$7:$W$354,21,0)</f>
        <v>0.5</v>
      </c>
      <c r="H339" s="9">
        <f>VLOOKUP(C339:C690,'[6]16级'!$C$2:$V$356,20,0)</f>
        <v>0</v>
      </c>
      <c r="I339" s="9">
        <f t="shared" si="5"/>
        <v>1</v>
      </c>
    </row>
    <row r="340" spans="1:9" x14ac:dyDescent="0.15">
      <c r="A340" s="9">
        <v>339</v>
      </c>
      <c r="B340" s="8" t="s">
        <v>563</v>
      </c>
      <c r="C340" s="8">
        <v>2016053079</v>
      </c>
      <c r="D340" s="8" t="s">
        <v>597</v>
      </c>
      <c r="E340" s="9" t="s">
        <v>261</v>
      </c>
      <c r="F340" s="9">
        <f>VLOOKUP(C340:C690,'[4]16级'!$C$2:$U$353,19,0)+VLOOKUP(C340:C691,'[4]16级'!$C$2:$V$353,20,0)</f>
        <v>0.5</v>
      </c>
      <c r="G340" s="9">
        <f>VLOOKUP(C340:C690,'[5]16级'!$C$7:$W$354,21,0)</f>
        <v>1.5</v>
      </c>
      <c r="H340" s="9">
        <f>VLOOKUP(C340:C691,'[6]16级'!$C$2:$V$356,20,0)</f>
        <v>0</v>
      </c>
      <c r="I340" s="9">
        <f t="shared" si="5"/>
        <v>2</v>
      </c>
    </row>
    <row r="341" spans="1:9" x14ac:dyDescent="0.15">
      <c r="A341" s="9">
        <v>340</v>
      </c>
      <c r="B341" s="8" t="s">
        <v>563</v>
      </c>
      <c r="C341" s="8">
        <v>2016053080</v>
      </c>
      <c r="D341" s="8" t="s">
        <v>598</v>
      </c>
      <c r="E341" s="9" t="s">
        <v>261</v>
      </c>
      <c r="F341" s="9">
        <f>VLOOKUP(C341:C691,'[4]16级'!$C$2:$U$353,19,0)+VLOOKUP(C341:C692,'[4]16级'!$C$2:$V$353,20,0)</f>
        <v>0.5</v>
      </c>
      <c r="G341" s="9">
        <f>VLOOKUP(C341:C691,'[5]16级'!$C$7:$W$354,21,0)</f>
        <v>0.5</v>
      </c>
      <c r="H341" s="9">
        <f>VLOOKUP(C341:C692,'[6]16级'!$C$2:$V$356,20,0)</f>
        <v>0</v>
      </c>
      <c r="I341" s="9">
        <f t="shared" si="5"/>
        <v>1</v>
      </c>
    </row>
    <row r="342" spans="1:9" x14ac:dyDescent="0.15">
      <c r="A342" s="9">
        <v>341</v>
      </c>
      <c r="B342" s="8" t="s">
        <v>563</v>
      </c>
      <c r="C342" s="8">
        <v>2016053081</v>
      </c>
      <c r="D342" s="8" t="s">
        <v>599</v>
      </c>
      <c r="E342" s="9" t="s">
        <v>261</v>
      </c>
      <c r="F342" s="9">
        <f>VLOOKUP(C342:C692,'[4]16级'!$C$2:$U$353,19,0)+VLOOKUP(C342:C693,'[4]16级'!$C$2:$V$353,20,0)</f>
        <v>0.5</v>
      </c>
      <c r="G342" s="9">
        <f>VLOOKUP(C342:C692,'[5]16级'!$C$7:$W$354,21,0)</f>
        <v>1.5</v>
      </c>
      <c r="H342" s="9">
        <f>VLOOKUP(C342:C693,'[6]16级'!$C$2:$V$356,20,0)</f>
        <v>0</v>
      </c>
      <c r="I342" s="9">
        <f t="shared" si="5"/>
        <v>2</v>
      </c>
    </row>
    <row r="343" spans="1:9" x14ac:dyDescent="0.15">
      <c r="A343" s="9">
        <v>342</v>
      </c>
      <c r="B343" s="8" t="s">
        <v>563</v>
      </c>
      <c r="C343" s="8">
        <v>2016053082</v>
      </c>
      <c r="D343" s="8" t="s">
        <v>511</v>
      </c>
      <c r="E343" s="9" t="s">
        <v>261</v>
      </c>
      <c r="F343" s="9">
        <f>VLOOKUP(C343:C693,'[4]16级'!$C$2:$U$353,19,0)+VLOOKUP(C343:C694,'[4]16级'!$C$2:$V$353,20,0)</f>
        <v>0.5</v>
      </c>
      <c r="G343" s="9">
        <f>VLOOKUP(C343:C693,'[5]16级'!$C$7:$W$354,21,0)</f>
        <v>0.5</v>
      </c>
      <c r="H343" s="9">
        <f>VLOOKUP(C343:C694,'[6]16级'!$C$2:$V$356,20,0)</f>
        <v>0</v>
      </c>
      <c r="I343" s="9">
        <f t="shared" si="5"/>
        <v>1</v>
      </c>
    </row>
    <row r="344" spans="1:9" x14ac:dyDescent="0.15">
      <c r="A344" s="9">
        <v>343</v>
      </c>
      <c r="B344" s="8" t="s">
        <v>563</v>
      </c>
      <c r="C344" s="8">
        <v>2016053083</v>
      </c>
      <c r="D344" s="8" t="s">
        <v>600</v>
      </c>
      <c r="E344" s="9" t="s">
        <v>261</v>
      </c>
      <c r="F344" s="9">
        <f>VLOOKUP(C344:C694,'[4]16级'!$C$2:$U$353,19,0)+VLOOKUP(C344:C695,'[4]16级'!$C$2:$V$353,20,0)</f>
        <v>0.5</v>
      </c>
      <c r="G344" s="9">
        <f>VLOOKUP(C344:C694,'[5]16级'!$C$7:$W$354,21,0)</f>
        <v>1.25</v>
      </c>
      <c r="H344" s="9">
        <f>VLOOKUP(C344:C695,'[6]16级'!$C$2:$V$356,20,0)</f>
        <v>0</v>
      </c>
      <c r="I344" s="9">
        <f t="shared" si="5"/>
        <v>1.75</v>
      </c>
    </row>
    <row r="345" spans="1:9" x14ac:dyDescent="0.15">
      <c r="A345" s="9">
        <v>344</v>
      </c>
      <c r="B345" s="8" t="s">
        <v>563</v>
      </c>
      <c r="C345" s="8">
        <v>2016053084</v>
      </c>
      <c r="D345" s="8" t="s">
        <v>601</v>
      </c>
      <c r="E345" s="9" t="s">
        <v>261</v>
      </c>
      <c r="F345" s="9">
        <f>VLOOKUP(C345:C695,'[4]16级'!$C$2:$U$353,19,0)+VLOOKUP(C345:C696,'[4]16级'!$C$2:$V$353,20,0)</f>
        <v>0.5</v>
      </c>
      <c r="G345" s="9">
        <f>VLOOKUP(C345:C695,'[5]16级'!$C$7:$W$354,21,0)</f>
        <v>0.5</v>
      </c>
      <c r="H345" s="9">
        <f>VLOOKUP(C345:C696,'[6]16级'!$C$2:$V$356,20,0)</f>
        <v>0</v>
      </c>
      <c r="I345" s="9">
        <f t="shared" si="5"/>
        <v>1</v>
      </c>
    </row>
    <row r="346" spans="1:9" x14ac:dyDescent="0.15">
      <c r="A346" s="9">
        <v>345</v>
      </c>
      <c r="B346" s="8" t="s">
        <v>563</v>
      </c>
      <c r="C346" s="8">
        <v>2016053085</v>
      </c>
      <c r="D346" s="8" t="s">
        <v>602</v>
      </c>
      <c r="E346" s="9" t="s">
        <v>261</v>
      </c>
      <c r="F346" s="9">
        <f>VLOOKUP(C346:C696,'[4]16级'!$C$2:$U$353,19,0)+VLOOKUP(C346:C697,'[4]16级'!$C$2:$V$353,20,0)</f>
        <v>0.5</v>
      </c>
      <c r="G346" s="9">
        <f>VLOOKUP(C346:C696,'[5]16级'!$C$7:$W$354,21,0)</f>
        <v>0.5</v>
      </c>
      <c r="H346" s="9">
        <f>VLOOKUP(C346:C697,'[6]16级'!$C$2:$V$356,20,0)</f>
        <v>0</v>
      </c>
      <c r="I346" s="9">
        <f t="shared" si="5"/>
        <v>1</v>
      </c>
    </row>
    <row r="347" spans="1:9" x14ac:dyDescent="0.15">
      <c r="A347" s="9">
        <v>346</v>
      </c>
      <c r="B347" s="8" t="s">
        <v>563</v>
      </c>
      <c r="C347" s="8">
        <v>2016053086</v>
      </c>
      <c r="D347" s="8" t="s">
        <v>603</v>
      </c>
      <c r="E347" s="9" t="s">
        <v>261</v>
      </c>
      <c r="F347" s="9">
        <f>VLOOKUP(C347:C697,'[4]16级'!$C$2:$U$353,19,0)+VLOOKUP(C347:C698,'[4]16级'!$C$2:$V$353,20,0)</f>
        <v>0.5</v>
      </c>
      <c r="G347" s="9">
        <f>VLOOKUP(C347:C697,'[5]16级'!$C$7:$W$354,21,0)</f>
        <v>0.5</v>
      </c>
      <c r="H347" s="9">
        <f>VLOOKUP(C347:C698,'[6]16级'!$C$2:$V$356,20,0)</f>
        <v>0</v>
      </c>
      <c r="I347" s="9">
        <f t="shared" si="5"/>
        <v>1</v>
      </c>
    </row>
    <row r="348" spans="1:9" x14ac:dyDescent="0.15">
      <c r="A348" s="9">
        <v>347</v>
      </c>
      <c r="B348" s="8" t="s">
        <v>563</v>
      </c>
      <c r="C348" s="8">
        <v>2016053087</v>
      </c>
      <c r="D348" s="8" t="s">
        <v>604</v>
      </c>
      <c r="E348" s="9" t="s">
        <v>261</v>
      </c>
      <c r="F348" s="9">
        <f>VLOOKUP(C348:C698,'[4]16级'!$C$2:$U$353,19,0)+VLOOKUP(C348:C699,'[4]16级'!$C$2:$V$353,20,0)</f>
        <v>1</v>
      </c>
      <c r="G348" s="9">
        <f>VLOOKUP(C348:C698,'[5]16级'!$C$7:$W$354,21,0)</f>
        <v>2.5</v>
      </c>
      <c r="H348" s="9">
        <f>VLOOKUP(C348:C699,'[6]16级'!$C$2:$V$356,20,0)</f>
        <v>1</v>
      </c>
      <c r="I348" s="9">
        <f t="shared" si="5"/>
        <v>4.5</v>
      </c>
    </row>
    <row r="349" spans="1:9" x14ac:dyDescent="0.15">
      <c r="A349" s="9">
        <v>348</v>
      </c>
      <c r="B349" s="8" t="s">
        <v>563</v>
      </c>
      <c r="C349" s="8">
        <v>2016073008</v>
      </c>
      <c r="D349" s="8" t="s">
        <v>605</v>
      </c>
      <c r="E349" s="9" t="s">
        <v>265</v>
      </c>
      <c r="F349" s="9">
        <f>VLOOKUP(C349:C699,'[4]16级'!$C$2:$U$353,19,0)+VLOOKUP(C349:C700,'[4]16级'!$C$2:$V$353,20,0)</f>
        <v>0</v>
      </c>
      <c r="G349" s="9">
        <f>VLOOKUP(C349:C699,'[5]16级'!$C$7:$W$354,21,0)</f>
        <v>0</v>
      </c>
      <c r="H349" s="9">
        <f>VLOOKUP(C349:C700,'[6]16级'!$C$2:$V$356,20,0)</f>
        <v>0</v>
      </c>
      <c r="I349" s="9">
        <f t="shared" si="5"/>
        <v>0</v>
      </c>
    </row>
    <row r="350" spans="1:9" x14ac:dyDescent="0.15">
      <c r="A350" s="9">
        <v>349</v>
      </c>
      <c r="B350" s="8" t="s">
        <v>563</v>
      </c>
      <c r="C350" s="8">
        <v>2016074005</v>
      </c>
      <c r="D350" s="8" t="s">
        <v>606</v>
      </c>
      <c r="E350" s="9" t="s">
        <v>261</v>
      </c>
      <c r="F350" s="9">
        <f>VLOOKUP(C350:C700,'[4]16级'!$C$2:$U$353,19,0)+VLOOKUP(C350:C701,'[4]16级'!$C$2:$V$353,20,0)</f>
        <v>0</v>
      </c>
      <c r="G350" s="9">
        <f>VLOOKUP(C350:C700,'[5]16级'!$C$7:$W$354,21,0)</f>
        <v>0</v>
      </c>
      <c r="H350" s="9">
        <f>VLOOKUP(C350:C701,'[6]16级'!$C$2:$V$356,20,0)</f>
        <v>0</v>
      </c>
      <c r="I350" s="9">
        <f t="shared" si="5"/>
        <v>0</v>
      </c>
    </row>
    <row r="351" spans="1:9" x14ac:dyDescent="0.15">
      <c r="A351" s="9">
        <v>350</v>
      </c>
      <c r="B351" s="8" t="s">
        <v>563</v>
      </c>
      <c r="C351" s="8">
        <v>2016102045</v>
      </c>
      <c r="D351" s="8" t="s">
        <v>607</v>
      </c>
      <c r="E351" s="9" t="s">
        <v>265</v>
      </c>
      <c r="F351" s="9">
        <f>VLOOKUP(C351:C701,'[4]16级'!$C$2:$U$353,19,0)+VLOOKUP(C351:C702,'[4]16级'!$C$2:$V$353,20,0)</f>
        <v>1.5</v>
      </c>
      <c r="G351" s="9">
        <f>VLOOKUP(C351:C701,'[5]16级'!$C$7:$W$354,21,0)</f>
        <v>0</v>
      </c>
      <c r="H351" s="9">
        <f>VLOOKUP(C351:C702,'[6]16级'!$C$2:$V$356,20,0)</f>
        <v>0</v>
      </c>
      <c r="I351" s="9">
        <f t="shared" si="5"/>
        <v>1.5</v>
      </c>
    </row>
    <row r="352" spans="1:9" x14ac:dyDescent="0.15">
      <c r="A352" s="9">
        <v>351</v>
      </c>
      <c r="B352" s="8" t="s">
        <v>563</v>
      </c>
      <c r="C352" s="8">
        <v>2016123044</v>
      </c>
      <c r="D352" s="8" t="s">
        <v>5</v>
      </c>
      <c r="E352" s="9" t="s">
        <v>265</v>
      </c>
      <c r="F352" s="9">
        <f>VLOOKUP(C352:C702,'[4]16级'!$C$2:$U$353,19,0)+VLOOKUP(C352:C703,'[4]16级'!$C$2:$V$353,20,0)</f>
        <v>0</v>
      </c>
      <c r="G352" s="9">
        <f>VLOOKUP(C352:C702,'[5]16级'!$C$7:$W$354,21,0)</f>
        <v>0</v>
      </c>
      <c r="H352" s="9">
        <f>VLOOKUP(C352:C703,'[6]16级'!$C$2:$V$356,20,0)</f>
        <v>0</v>
      </c>
      <c r="I352" s="9">
        <f t="shared" si="5"/>
        <v>0</v>
      </c>
    </row>
    <row r="353" spans="1:9" x14ac:dyDescent="0.15">
      <c r="A353" s="9">
        <v>352</v>
      </c>
      <c r="B353" s="15" t="s">
        <v>632</v>
      </c>
      <c r="C353" s="13">
        <v>2016051225</v>
      </c>
      <c r="D353" s="15" t="s">
        <v>633</v>
      </c>
      <c r="E353" s="5" t="s">
        <v>634</v>
      </c>
      <c r="F353" s="9">
        <f>VLOOKUP(C353:C703,'[4]16级'!$C$2:$U$353,19,0)+VLOOKUP(C353:C704,'[4]16级'!$C$2:$V$353,20,0)</f>
        <v>0.5</v>
      </c>
      <c r="G353" s="9">
        <v>0.5</v>
      </c>
      <c r="H353" s="9">
        <f>VLOOKUP(C353:C704,'[6]16级'!$C$2:$V$356,20,0)</f>
        <v>5.5</v>
      </c>
      <c r="I353" s="9">
        <f t="shared" si="5"/>
        <v>6.5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3AC66-2B53-4091-BD96-8E3B701F5ADA}">
  <dimension ref="A1:G347"/>
  <sheetViews>
    <sheetView topLeftCell="A310" workbookViewId="0">
      <selection activeCell="G347" sqref="G347"/>
    </sheetView>
  </sheetViews>
  <sheetFormatPr defaultRowHeight="13.5" x14ac:dyDescent="0.15"/>
  <cols>
    <col min="2" max="2" width="18.375" customWidth="1"/>
    <col min="3" max="3" width="14.625" customWidth="1"/>
    <col min="4" max="4" width="10.875" customWidth="1"/>
    <col min="6" max="6" width="13" customWidth="1"/>
  </cols>
  <sheetData>
    <row r="1" spans="1:7" ht="14.25" x14ac:dyDescent="0.15">
      <c r="A1" s="17" t="s">
        <v>0</v>
      </c>
      <c r="B1" s="17" t="s">
        <v>258</v>
      </c>
      <c r="C1" s="17" t="s">
        <v>1</v>
      </c>
      <c r="D1" s="17" t="s">
        <v>2</v>
      </c>
      <c r="E1" s="17" t="s">
        <v>259</v>
      </c>
      <c r="F1" s="17" t="s">
        <v>977</v>
      </c>
      <c r="G1" s="17" t="s">
        <v>11</v>
      </c>
    </row>
    <row r="2" spans="1:7" x14ac:dyDescent="0.15">
      <c r="A2" s="1">
        <v>1</v>
      </c>
      <c r="B2" s="1" t="s">
        <v>636</v>
      </c>
      <c r="C2" s="1">
        <v>2015051019</v>
      </c>
      <c r="D2" s="1" t="s">
        <v>28</v>
      </c>
      <c r="E2" s="1" t="s">
        <v>261</v>
      </c>
      <c r="F2" s="2">
        <f>VLOOKUP(C2:C346,'[6]17级'!$C$2:$W$346,21,0)</f>
        <v>0</v>
      </c>
      <c r="G2" s="2">
        <f>SUM(F2)</f>
        <v>0</v>
      </c>
    </row>
    <row r="3" spans="1:7" x14ac:dyDescent="0.15">
      <c r="A3" s="1">
        <v>2</v>
      </c>
      <c r="B3" s="1" t="s">
        <v>636</v>
      </c>
      <c r="C3" s="1">
        <v>2017051020</v>
      </c>
      <c r="D3" s="1" t="s">
        <v>637</v>
      </c>
      <c r="E3" s="1" t="s">
        <v>261</v>
      </c>
      <c r="F3" s="2">
        <f>VLOOKUP(C3:C347,'[6]17级'!$C$2:$W$346,21,0)</f>
        <v>0</v>
      </c>
      <c r="G3" s="2">
        <f t="shared" ref="G3:G66" si="0">SUM(F3)</f>
        <v>0</v>
      </c>
    </row>
    <row r="4" spans="1:7" x14ac:dyDescent="0.15">
      <c r="A4" s="1">
        <v>3</v>
      </c>
      <c r="B4" s="1" t="s">
        <v>636</v>
      </c>
      <c r="C4" s="1">
        <v>2017051029</v>
      </c>
      <c r="D4" s="1" t="s">
        <v>10</v>
      </c>
      <c r="E4" s="1" t="s">
        <v>261</v>
      </c>
      <c r="F4" s="2">
        <f>VLOOKUP(C4:C348,'[6]17级'!$C$2:$W$346,21,0)</f>
        <v>0</v>
      </c>
      <c r="G4" s="2">
        <f t="shared" si="0"/>
        <v>0</v>
      </c>
    </row>
    <row r="5" spans="1:7" x14ac:dyDescent="0.15">
      <c r="A5" s="1">
        <v>4</v>
      </c>
      <c r="B5" s="1" t="s">
        <v>636</v>
      </c>
      <c r="C5" s="1">
        <v>2017051040</v>
      </c>
      <c r="D5" s="1" t="s">
        <v>638</v>
      </c>
      <c r="E5" s="1" t="s">
        <v>261</v>
      </c>
      <c r="F5" s="2">
        <f>VLOOKUP(C5:C349,'[6]17级'!$C$2:$W$346,21,0)</f>
        <v>0</v>
      </c>
      <c r="G5" s="2">
        <f t="shared" si="0"/>
        <v>0</v>
      </c>
    </row>
    <row r="6" spans="1:7" x14ac:dyDescent="0.15">
      <c r="A6" s="1">
        <v>5</v>
      </c>
      <c r="B6" s="1" t="s">
        <v>636</v>
      </c>
      <c r="C6" s="1">
        <v>2017051041</v>
      </c>
      <c r="D6" s="1" t="s">
        <v>639</v>
      </c>
      <c r="E6" s="1" t="s">
        <v>261</v>
      </c>
      <c r="F6" s="2">
        <f>VLOOKUP(C6:C350,'[6]17级'!$C$2:$W$346,21,0)</f>
        <v>0</v>
      </c>
      <c r="G6" s="2">
        <f t="shared" si="0"/>
        <v>0</v>
      </c>
    </row>
    <row r="7" spans="1:7" x14ac:dyDescent="0.15">
      <c r="A7" s="1">
        <v>6</v>
      </c>
      <c r="B7" s="1" t="s">
        <v>636</v>
      </c>
      <c r="C7" s="1">
        <v>2017051047</v>
      </c>
      <c r="D7" s="1" t="s">
        <v>640</v>
      </c>
      <c r="E7" s="1" t="s">
        <v>265</v>
      </c>
      <c r="F7" s="2">
        <f>VLOOKUP(C7:C351,'[6]17级'!$C$2:$W$346,21,0)</f>
        <v>0</v>
      </c>
      <c r="G7" s="2">
        <f t="shared" si="0"/>
        <v>0</v>
      </c>
    </row>
    <row r="8" spans="1:7" x14ac:dyDescent="0.15">
      <c r="A8" s="1">
        <v>7</v>
      </c>
      <c r="B8" s="1" t="s">
        <v>636</v>
      </c>
      <c r="C8" s="1">
        <v>2017051052</v>
      </c>
      <c r="D8" s="1" t="s">
        <v>641</v>
      </c>
      <c r="E8" s="1" t="s">
        <v>261</v>
      </c>
      <c r="F8" s="2">
        <f>VLOOKUP(C8:C352,'[6]17级'!$C$2:$W$346,21,0)</f>
        <v>0</v>
      </c>
      <c r="G8" s="2">
        <f t="shared" si="0"/>
        <v>0</v>
      </c>
    </row>
    <row r="9" spans="1:7" x14ac:dyDescent="0.15">
      <c r="A9" s="1">
        <v>8</v>
      </c>
      <c r="B9" s="1" t="s">
        <v>636</v>
      </c>
      <c r="C9" s="1">
        <v>2017051053</v>
      </c>
      <c r="D9" s="1" t="s">
        <v>642</v>
      </c>
      <c r="E9" s="1" t="s">
        <v>261</v>
      </c>
      <c r="F9" s="2">
        <f>VLOOKUP(C9:C353,'[6]17级'!$C$2:$W$346,21,0)</f>
        <v>0</v>
      </c>
      <c r="G9" s="2">
        <f t="shared" si="0"/>
        <v>0</v>
      </c>
    </row>
    <row r="10" spans="1:7" x14ac:dyDescent="0.15">
      <c r="A10" s="1">
        <v>9</v>
      </c>
      <c r="B10" s="1" t="s">
        <v>636</v>
      </c>
      <c r="C10" s="1">
        <v>2017051055</v>
      </c>
      <c r="D10" s="1" t="s">
        <v>643</v>
      </c>
      <c r="E10" s="1" t="s">
        <v>261</v>
      </c>
      <c r="F10" s="2">
        <f>VLOOKUP(C10:C354,'[6]17级'!$C$2:$W$346,21,0)</f>
        <v>0</v>
      </c>
      <c r="G10" s="2">
        <f t="shared" si="0"/>
        <v>0</v>
      </c>
    </row>
    <row r="11" spans="1:7" x14ac:dyDescent="0.15">
      <c r="A11" s="1">
        <v>10</v>
      </c>
      <c r="B11" s="1" t="s">
        <v>636</v>
      </c>
      <c r="C11" s="1">
        <v>2017051056</v>
      </c>
      <c r="D11" s="1" t="s">
        <v>644</v>
      </c>
      <c r="E11" s="1" t="s">
        <v>261</v>
      </c>
      <c r="F11" s="2">
        <f>VLOOKUP(C11:C355,'[6]17级'!$C$2:$W$346,21,0)</f>
        <v>0</v>
      </c>
      <c r="G11" s="2">
        <f t="shared" si="0"/>
        <v>0</v>
      </c>
    </row>
    <row r="12" spans="1:7" x14ac:dyDescent="0.15">
      <c r="A12" s="1">
        <v>11</v>
      </c>
      <c r="B12" s="1" t="s">
        <v>636</v>
      </c>
      <c r="C12" s="1">
        <v>2017051060</v>
      </c>
      <c r="D12" s="1" t="s">
        <v>645</v>
      </c>
      <c r="E12" s="1" t="s">
        <v>261</v>
      </c>
      <c r="F12" s="2">
        <f>VLOOKUP(C12:C356,'[6]17级'!$C$2:$W$346,21,0)</f>
        <v>0</v>
      </c>
      <c r="G12" s="2">
        <f t="shared" si="0"/>
        <v>0</v>
      </c>
    </row>
    <row r="13" spans="1:7" x14ac:dyDescent="0.15">
      <c r="A13" s="1">
        <v>12</v>
      </c>
      <c r="B13" s="1" t="s">
        <v>636</v>
      </c>
      <c r="C13" s="1">
        <v>2017051062</v>
      </c>
      <c r="D13" s="1" t="s">
        <v>646</v>
      </c>
      <c r="E13" s="1" t="s">
        <v>261</v>
      </c>
      <c r="F13" s="2">
        <f>VLOOKUP(C13:C357,'[6]17级'!$C$2:$W$346,21,0)</f>
        <v>0</v>
      </c>
      <c r="G13" s="2">
        <f t="shared" si="0"/>
        <v>0</v>
      </c>
    </row>
    <row r="14" spans="1:7" x14ac:dyDescent="0.15">
      <c r="A14" s="1">
        <v>13</v>
      </c>
      <c r="B14" s="1" t="s">
        <v>636</v>
      </c>
      <c r="C14" s="1">
        <v>2017051067</v>
      </c>
      <c r="D14" s="1" t="s">
        <v>647</v>
      </c>
      <c r="E14" s="1" t="s">
        <v>261</v>
      </c>
      <c r="F14" s="2">
        <f>VLOOKUP(C14:C358,'[6]17级'!$C$2:$W$346,21,0)</f>
        <v>0</v>
      </c>
      <c r="G14" s="2">
        <f t="shared" si="0"/>
        <v>0</v>
      </c>
    </row>
    <row r="15" spans="1:7" x14ac:dyDescent="0.15">
      <c r="A15" s="1">
        <v>14</v>
      </c>
      <c r="B15" s="1" t="s">
        <v>636</v>
      </c>
      <c r="C15" s="1">
        <v>2017051068</v>
      </c>
      <c r="D15" s="1" t="s">
        <v>648</v>
      </c>
      <c r="E15" s="1" t="s">
        <v>261</v>
      </c>
      <c r="F15" s="2">
        <f>VLOOKUP(C15:C359,'[6]17级'!$C$2:$W$346,21,0)</f>
        <v>0</v>
      </c>
      <c r="G15" s="2">
        <f t="shared" si="0"/>
        <v>0</v>
      </c>
    </row>
    <row r="16" spans="1:7" x14ac:dyDescent="0.15">
      <c r="A16" s="1">
        <v>15</v>
      </c>
      <c r="B16" s="1" t="s">
        <v>636</v>
      </c>
      <c r="C16" s="1">
        <v>2017051069</v>
      </c>
      <c r="D16" s="1" t="s">
        <v>649</v>
      </c>
      <c r="E16" s="1" t="s">
        <v>261</v>
      </c>
      <c r="F16" s="2">
        <f>VLOOKUP(C16:C360,'[6]17级'!$C$2:$W$346,21,0)</f>
        <v>0</v>
      </c>
      <c r="G16" s="2">
        <f t="shared" si="0"/>
        <v>0</v>
      </c>
    </row>
    <row r="17" spans="1:7" x14ac:dyDescent="0.15">
      <c r="A17" s="1">
        <v>16</v>
      </c>
      <c r="B17" s="1" t="s">
        <v>636</v>
      </c>
      <c r="C17" s="1">
        <v>2017051070</v>
      </c>
      <c r="D17" s="1" t="s">
        <v>650</v>
      </c>
      <c r="E17" s="1" t="s">
        <v>261</v>
      </c>
      <c r="F17" s="2">
        <f>VLOOKUP(C17:C361,'[6]17级'!$C$2:$W$346,21,0)</f>
        <v>0</v>
      </c>
      <c r="G17" s="2">
        <f t="shared" si="0"/>
        <v>0</v>
      </c>
    </row>
    <row r="18" spans="1:7" x14ac:dyDescent="0.15">
      <c r="A18" s="1">
        <v>17</v>
      </c>
      <c r="B18" s="1" t="s">
        <v>636</v>
      </c>
      <c r="C18" s="1">
        <v>2017051072</v>
      </c>
      <c r="D18" s="1" t="s">
        <v>651</v>
      </c>
      <c r="E18" s="1" t="s">
        <v>261</v>
      </c>
      <c r="F18" s="2">
        <f>VLOOKUP(C18:C362,'[6]17级'!$C$2:$W$346,21,0)</f>
        <v>0</v>
      </c>
      <c r="G18" s="2">
        <f t="shared" si="0"/>
        <v>0</v>
      </c>
    </row>
    <row r="19" spans="1:7" x14ac:dyDescent="0.15">
      <c r="A19" s="1">
        <v>18</v>
      </c>
      <c r="B19" s="1" t="s">
        <v>636</v>
      </c>
      <c r="C19" s="1">
        <v>2017051159</v>
      </c>
      <c r="D19" s="1" t="s">
        <v>652</v>
      </c>
      <c r="E19" s="1" t="s">
        <v>261</v>
      </c>
      <c r="F19" s="2">
        <f>VLOOKUP(C19:C363,'[6]17级'!$C$2:$W$346,21,0)</f>
        <v>0</v>
      </c>
      <c r="G19" s="2">
        <f t="shared" si="0"/>
        <v>0</v>
      </c>
    </row>
    <row r="20" spans="1:7" x14ac:dyDescent="0.15">
      <c r="A20" s="1">
        <v>19</v>
      </c>
      <c r="B20" s="1" t="s">
        <v>636</v>
      </c>
      <c r="C20" s="1">
        <v>2017051165</v>
      </c>
      <c r="D20" s="1" t="s">
        <v>653</v>
      </c>
      <c r="E20" s="1" t="s">
        <v>265</v>
      </c>
      <c r="F20" s="2">
        <f>VLOOKUP(C20:C364,'[6]17级'!$C$2:$W$346,21,0)</f>
        <v>0</v>
      </c>
      <c r="G20" s="2">
        <f t="shared" si="0"/>
        <v>0</v>
      </c>
    </row>
    <row r="21" spans="1:7" x14ac:dyDescent="0.15">
      <c r="A21" s="1">
        <v>20</v>
      </c>
      <c r="B21" s="1" t="s">
        <v>636</v>
      </c>
      <c r="C21" s="1">
        <v>2017051173</v>
      </c>
      <c r="D21" s="1" t="s">
        <v>654</v>
      </c>
      <c r="E21" s="1" t="s">
        <v>261</v>
      </c>
      <c r="F21" s="2">
        <f>VLOOKUP(C21:C365,'[6]17级'!$C$2:$W$346,21,0)</f>
        <v>0</v>
      </c>
      <c r="G21" s="2">
        <f t="shared" si="0"/>
        <v>0</v>
      </c>
    </row>
    <row r="22" spans="1:7" x14ac:dyDescent="0.15">
      <c r="A22" s="1">
        <v>21</v>
      </c>
      <c r="B22" s="1" t="s">
        <v>636</v>
      </c>
      <c r="C22" s="1">
        <v>2017051178</v>
      </c>
      <c r="D22" s="1" t="s">
        <v>655</v>
      </c>
      <c r="E22" s="1" t="s">
        <v>261</v>
      </c>
      <c r="F22" s="2">
        <f>VLOOKUP(C22:C366,'[6]17级'!$C$2:$W$346,21,0)</f>
        <v>0</v>
      </c>
      <c r="G22" s="2">
        <f t="shared" si="0"/>
        <v>0</v>
      </c>
    </row>
    <row r="23" spans="1:7" x14ac:dyDescent="0.15">
      <c r="A23" s="1">
        <v>22</v>
      </c>
      <c r="B23" s="1" t="s">
        <v>636</v>
      </c>
      <c r="C23" s="1">
        <v>2017051179</v>
      </c>
      <c r="D23" s="1" t="s">
        <v>656</v>
      </c>
      <c r="E23" s="1" t="s">
        <v>261</v>
      </c>
      <c r="F23" s="2">
        <f>VLOOKUP(C23:C367,'[6]17级'!$C$2:$W$346,21,0)</f>
        <v>0</v>
      </c>
      <c r="G23" s="2">
        <f t="shared" si="0"/>
        <v>0</v>
      </c>
    </row>
    <row r="24" spans="1:7" x14ac:dyDescent="0.15">
      <c r="A24" s="1">
        <v>23</v>
      </c>
      <c r="B24" s="1" t="s">
        <v>636</v>
      </c>
      <c r="C24" s="1">
        <v>2017051188</v>
      </c>
      <c r="D24" s="1" t="s">
        <v>657</v>
      </c>
      <c r="E24" s="1" t="s">
        <v>261</v>
      </c>
      <c r="F24" s="2">
        <f>VLOOKUP(C24:C368,'[6]17级'!$C$2:$W$346,21,0)</f>
        <v>0</v>
      </c>
      <c r="G24" s="2">
        <f t="shared" si="0"/>
        <v>0</v>
      </c>
    </row>
    <row r="25" spans="1:7" x14ac:dyDescent="0.15">
      <c r="A25" s="1">
        <v>24</v>
      </c>
      <c r="B25" s="1" t="s">
        <v>636</v>
      </c>
      <c r="C25" s="1">
        <v>2017051189</v>
      </c>
      <c r="D25" s="1" t="s">
        <v>658</v>
      </c>
      <c r="E25" s="1" t="s">
        <v>261</v>
      </c>
      <c r="F25" s="2">
        <f>VLOOKUP(C25:C369,'[6]17级'!$C$2:$W$346,21,0)</f>
        <v>0</v>
      </c>
      <c r="G25" s="2">
        <f t="shared" si="0"/>
        <v>0</v>
      </c>
    </row>
    <row r="26" spans="1:7" x14ac:dyDescent="0.15">
      <c r="A26" s="1">
        <v>25</v>
      </c>
      <c r="B26" s="1" t="s">
        <v>636</v>
      </c>
      <c r="C26" s="1">
        <v>2017051191</v>
      </c>
      <c r="D26" s="1" t="s">
        <v>659</v>
      </c>
      <c r="E26" s="1" t="s">
        <v>261</v>
      </c>
      <c r="F26" s="2">
        <f>VLOOKUP(C26:C370,'[6]17级'!$C$2:$W$346,21,0)</f>
        <v>0</v>
      </c>
      <c r="G26" s="2">
        <f t="shared" si="0"/>
        <v>0</v>
      </c>
    </row>
    <row r="27" spans="1:7" x14ac:dyDescent="0.15">
      <c r="A27" s="1">
        <v>26</v>
      </c>
      <c r="B27" s="1" t="s">
        <v>636</v>
      </c>
      <c r="C27" s="1">
        <v>2017051192</v>
      </c>
      <c r="D27" s="1" t="s">
        <v>660</v>
      </c>
      <c r="E27" s="1" t="s">
        <v>261</v>
      </c>
      <c r="F27" s="2">
        <f>VLOOKUP(C27:C371,'[6]17级'!$C$2:$W$346,21,0)</f>
        <v>0</v>
      </c>
      <c r="G27" s="2">
        <f t="shared" si="0"/>
        <v>0</v>
      </c>
    </row>
    <row r="28" spans="1:7" x14ac:dyDescent="0.15">
      <c r="A28" s="1">
        <v>27</v>
      </c>
      <c r="B28" s="1" t="s">
        <v>636</v>
      </c>
      <c r="C28" s="1">
        <v>2017051200</v>
      </c>
      <c r="D28" s="1" t="s">
        <v>661</v>
      </c>
      <c r="E28" s="1" t="s">
        <v>261</v>
      </c>
      <c r="F28" s="2">
        <f>VLOOKUP(C28:C372,'[6]17级'!$C$2:$W$346,21,0)</f>
        <v>0</v>
      </c>
      <c r="G28" s="2">
        <f t="shared" si="0"/>
        <v>0</v>
      </c>
    </row>
    <row r="29" spans="1:7" x14ac:dyDescent="0.15">
      <c r="A29" s="1">
        <v>28</v>
      </c>
      <c r="B29" s="1" t="s">
        <v>636</v>
      </c>
      <c r="C29" s="1">
        <v>2017051208</v>
      </c>
      <c r="D29" s="1" t="s">
        <v>662</v>
      </c>
      <c r="E29" s="1" t="s">
        <v>265</v>
      </c>
      <c r="F29" s="2">
        <f>VLOOKUP(C29:C373,'[6]17级'!$C$2:$W$346,21,0)</f>
        <v>1</v>
      </c>
      <c r="G29" s="2">
        <f t="shared" si="0"/>
        <v>1</v>
      </c>
    </row>
    <row r="30" spans="1:7" x14ac:dyDescent="0.15">
      <c r="A30" s="1">
        <v>29</v>
      </c>
      <c r="B30" s="1" t="s">
        <v>636</v>
      </c>
      <c r="C30" s="1">
        <v>2017051218</v>
      </c>
      <c r="D30" s="1" t="s">
        <v>663</v>
      </c>
      <c r="E30" s="1" t="s">
        <v>261</v>
      </c>
      <c r="F30" s="2">
        <f>VLOOKUP(C30:C374,'[6]17级'!$C$2:$W$346,21,0)</f>
        <v>0</v>
      </c>
      <c r="G30" s="2">
        <f t="shared" si="0"/>
        <v>0</v>
      </c>
    </row>
    <row r="31" spans="1:7" x14ac:dyDescent="0.15">
      <c r="A31" s="1">
        <v>30</v>
      </c>
      <c r="B31" s="1" t="s">
        <v>636</v>
      </c>
      <c r="C31" s="1">
        <v>2017051221</v>
      </c>
      <c r="D31" s="1" t="s">
        <v>664</v>
      </c>
      <c r="E31" s="1" t="s">
        <v>261</v>
      </c>
      <c r="F31" s="2">
        <f>VLOOKUP(C31:C375,'[6]17级'!$C$2:$W$346,21,0)</f>
        <v>0</v>
      </c>
      <c r="G31" s="2">
        <f t="shared" si="0"/>
        <v>0</v>
      </c>
    </row>
    <row r="32" spans="1:7" x14ac:dyDescent="0.15">
      <c r="A32" s="1">
        <v>31</v>
      </c>
      <c r="B32" s="1" t="s">
        <v>636</v>
      </c>
      <c r="C32" s="1">
        <v>2017051225</v>
      </c>
      <c r="D32" s="1" t="s">
        <v>665</v>
      </c>
      <c r="E32" s="1" t="s">
        <v>261</v>
      </c>
      <c r="F32" s="2">
        <f>VLOOKUP(C32:C376,'[6]17级'!$C$2:$W$346,21,0)</f>
        <v>0</v>
      </c>
      <c r="G32" s="2">
        <f t="shared" si="0"/>
        <v>0</v>
      </c>
    </row>
    <row r="33" spans="1:7" x14ac:dyDescent="0.15">
      <c r="A33" s="1">
        <v>32</v>
      </c>
      <c r="B33" s="1" t="s">
        <v>636</v>
      </c>
      <c r="C33" s="1">
        <v>2017051226</v>
      </c>
      <c r="D33" s="1" t="s">
        <v>666</v>
      </c>
      <c r="E33" s="1" t="s">
        <v>261</v>
      </c>
      <c r="F33" s="2">
        <f>VLOOKUP(C33:C377,'[6]17级'!$C$2:$W$346,21,0)</f>
        <v>0</v>
      </c>
      <c r="G33" s="2">
        <f t="shared" si="0"/>
        <v>0</v>
      </c>
    </row>
    <row r="34" spans="1:7" x14ac:dyDescent="0.15">
      <c r="A34" s="1">
        <v>33</v>
      </c>
      <c r="B34" s="1" t="s">
        <v>636</v>
      </c>
      <c r="C34" s="1">
        <v>2017051235</v>
      </c>
      <c r="D34" s="1" t="s">
        <v>667</v>
      </c>
      <c r="E34" s="1" t="s">
        <v>261</v>
      </c>
      <c r="F34" s="2">
        <f>VLOOKUP(C34:C378,'[6]17级'!$C$2:$W$346,21,0)</f>
        <v>0</v>
      </c>
      <c r="G34" s="2">
        <f t="shared" si="0"/>
        <v>0</v>
      </c>
    </row>
    <row r="35" spans="1:7" x14ac:dyDescent="0.15">
      <c r="A35" s="1">
        <v>34</v>
      </c>
      <c r="B35" s="1" t="s">
        <v>636</v>
      </c>
      <c r="C35" s="1">
        <v>2017051236</v>
      </c>
      <c r="D35" s="1" t="s">
        <v>668</v>
      </c>
      <c r="E35" s="1" t="s">
        <v>261</v>
      </c>
      <c r="F35" s="2">
        <f>VLOOKUP(C35:C379,'[6]17级'!$C$2:$W$346,21,0)</f>
        <v>0</v>
      </c>
      <c r="G35" s="2">
        <f t="shared" si="0"/>
        <v>0</v>
      </c>
    </row>
    <row r="36" spans="1:7" x14ac:dyDescent="0.15">
      <c r="A36" s="1">
        <v>35</v>
      </c>
      <c r="B36" s="1" t="s">
        <v>636</v>
      </c>
      <c r="C36" s="1">
        <v>2017051239</v>
      </c>
      <c r="D36" s="1" t="s">
        <v>669</v>
      </c>
      <c r="E36" s="1" t="s">
        <v>261</v>
      </c>
      <c r="F36" s="2">
        <f>VLOOKUP(C36:C380,'[6]17级'!$C$2:$W$346,21,0)</f>
        <v>0</v>
      </c>
      <c r="G36" s="2">
        <f t="shared" si="0"/>
        <v>0</v>
      </c>
    </row>
    <row r="37" spans="1:7" x14ac:dyDescent="0.15">
      <c r="A37" s="1">
        <v>36</v>
      </c>
      <c r="B37" s="1" t="s">
        <v>636</v>
      </c>
      <c r="C37" s="1">
        <v>2017051240</v>
      </c>
      <c r="D37" s="1" t="s">
        <v>670</v>
      </c>
      <c r="E37" s="1" t="s">
        <v>261</v>
      </c>
      <c r="F37" s="2">
        <f>VLOOKUP(C37:C381,'[6]17级'!$C$2:$W$346,21,0)</f>
        <v>0</v>
      </c>
      <c r="G37" s="2">
        <f t="shared" si="0"/>
        <v>0</v>
      </c>
    </row>
    <row r="38" spans="1:7" x14ac:dyDescent="0.15">
      <c r="A38" s="1">
        <v>37</v>
      </c>
      <c r="B38" s="1" t="s">
        <v>636</v>
      </c>
      <c r="C38" s="1">
        <v>2017262042</v>
      </c>
      <c r="D38" s="1" t="s">
        <v>671</v>
      </c>
      <c r="E38" s="1" t="s">
        <v>265</v>
      </c>
      <c r="F38" s="2">
        <f>VLOOKUP(C38:C382,'[6]17级'!$C$2:$W$346,21,0)</f>
        <v>0</v>
      </c>
      <c r="G38" s="2">
        <f t="shared" si="0"/>
        <v>0</v>
      </c>
    </row>
    <row r="39" spans="1:7" x14ac:dyDescent="0.15">
      <c r="A39" s="1">
        <v>38</v>
      </c>
      <c r="B39" s="1" t="s">
        <v>636</v>
      </c>
      <c r="C39" s="1">
        <v>2017262044</v>
      </c>
      <c r="D39" s="1" t="s">
        <v>672</v>
      </c>
      <c r="E39" s="1" t="s">
        <v>265</v>
      </c>
      <c r="F39" s="2">
        <f>VLOOKUP(C39:C383,'[6]17级'!$C$2:$W$346,21,0)</f>
        <v>0</v>
      </c>
      <c r="G39" s="2">
        <f t="shared" si="0"/>
        <v>0</v>
      </c>
    </row>
    <row r="40" spans="1:7" x14ac:dyDescent="0.15">
      <c r="A40" s="1">
        <v>39</v>
      </c>
      <c r="B40" s="1" t="s">
        <v>636</v>
      </c>
      <c r="C40" s="1">
        <v>2017262053</v>
      </c>
      <c r="D40" s="1" t="s">
        <v>673</v>
      </c>
      <c r="E40" s="1" t="s">
        <v>265</v>
      </c>
      <c r="F40" s="2">
        <f>VLOOKUP(C40:C384,'[6]17级'!$C$2:$W$346,21,0)</f>
        <v>0</v>
      </c>
      <c r="G40" s="2">
        <f t="shared" si="0"/>
        <v>0</v>
      </c>
    </row>
    <row r="41" spans="1:7" x14ac:dyDescent="0.15">
      <c r="A41" s="1">
        <v>40</v>
      </c>
      <c r="B41" s="1" t="s">
        <v>674</v>
      </c>
      <c r="C41" s="1">
        <v>2016051073</v>
      </c>
      <c r="D41" s="1" t="s">
        <v>268</v>
      </c>
      <c r="E41" s="1" t="s">
        <v>261</v>
      </c>
      <c r="F41" s="2">
        <f>VLOOKUP(C41:C385,'[6]17级'!$C$2:$W$346,21,0)</f>
        <v>0</v>
      </c>
      <c r="G41" s="2">
        <f t="shared" si="0"/>
        <v>0</v>
      </c>
    </row>
    <row r="42" spans="1:7" x14ac:dyDescent="0.15">
      <c r="A42" s="1">
        <v>41</v>
      </c>
      <c r="B42" s="1" t="s">
        <v>674</v>
      </c>
      <c r="C42" s="1">
        <v>2016051157</v>
      </c>
      <c r="D42" s="1" t="s">
        <v>283</v>
      </c>
      <c r="E42" s="1" t="s">
        <v>261</v>
      </c>
      <c r="F42" s="2">
        <f>VLOOKUP(C42:C386,'[6]17级'!$C$2:$W$346,21,0)</f>
        <v>0</v>
      </c>
      <c r="G42" s="2">
        <f t="shared" si="0"/>
        <v>0</v>
      </c>
    </row>
    <row r="43" spans="1:7" x14ac:dyDescent="0.15">
      <c r="A43" s="1">
        <v>42</v>
      </c>
      <c r="B43" s="1" t="s">
        <v>674</v>
      </c>
      <c r="C43" s="1">
        <v>2016051159</v>
      </c>
      <c r="D43" s="1" t="s">
        <v>284</v>
      </c>
      <c r="E43" s="1" t="s">
        <v>261</v>
      </c>
      <c r="F43" s="2">
        <f>VLOOKUP(C43:C387,'[6]17级'!$C$2:$W$346,21,0)</f>
        <v>0</v>
      </c>
      <c r="G43" s="2">
        <f t="shared" si="0"/>
        <v>0</v>
      </c>
    </row>
    <row r="44" spans="1:7" x14ac:dyDescent="0.15">
      <c r="A44" s="1">
        <v>43</v>
      </c>
      <c r="B44" s="1" t="s">
        <v>674</v>
      </c>
      <c r="C44" s="1">
        <v>2016062022</v>
      </c>
      <c r="D44" s="1" t="s">
        <v>675</v>
      </c>
      <c r="E44" s="1" t="s">
        <v>261</v>
      </c>
      <c r="F44" s="2">
        <f>VLOOKUP(C44:C388,'[6]17级'!$C$2:$W$346,21,0)</f>
        <v>0</v>
      </c>
      <c r="G44" s="2">
        <f t="shared" si="0"/>
        <v>0</v>
      </c>
    </row>
    <row r="45" spans="1:7" x14ac:dyDescent="0.15">
      <c r="A45" s="1">
        <v>44</v>
      </c>
      <c r="B45" s="1" t="s">
        <v>674</v>
      </c>
      <c r="C45" s="1">
        <v>2016102010</v>
      </c>
      <c r="D45" s="1" t="s">
        <v>676</v>
      </c>
      <c r="E45" s="1" t="s">
        <v>261</v>
      </c>
      <c r="F45" s="2">
        <f>VLOOKUP(C45:C389,'[6]17级'!$C$2:$W$346,21,0)</f>
        <v>0</v>
      </c>
      <c r="G45" s="2">
        <f t="shared" si="0"/>
        <v>0</v>
      </c>
    </row>
    <row r="46" spans="1:7" x14ac:dyDescent="0.15">
      <c r="A46" s="1">
        <v>45</v>
      </c>
      <c r="B46" s="1" t="s">
        <v>674</v>
      </c>
      <c r="C46" s="1">
        <v>2017051001</v>
      </c>
      <c r="D46" s="1" t="s">
        <v>677</v>
      </c>
      <c r="E46" s="1" t="s">
        <v>265</v>
      </c>
      <c r="F46" s="2">
        <f>VLOOKUP(C46:C390,'[6]17级'!$C$2:$W$346,21,0)</f>
        <v>0.5</v>
      </c>
      <c r="G46" s="2">
        <f t="shared" si="0"/>
        <v>0.5</v>
      </c>
    </row>
    <row r="47" spans="1:7" x14ac:dyDescent="0.15">
      <c r="A47" s="1">
        <v>46</v>
      </c>
      <c r="B47" s="1" t="s">
        <v>674</v>
      </c>
      <c r="C47" s="1">
        <v>2017051002</v>
      </c>
      <c r="D47" s="1" t="s">
        <v>678</v>
      </c>
      <c r="E47" s="1" t="s">
        <v>265</v>
      </c>
      <c r="F47" s="2">
        <f>VLOOKUP(C47:C391,'[6]17级'!$C$2:$W$346,21,0)</f>
        <v>0</v>
      </c>
      <c r="G47" s="2">
        <f t="shared" si="0"/>
        <v>0</v>
      </c>
    </row>
    <row r="48" spans="1:7" x14ac:dyDescent="0.15">
      <c r="A48" s="1">
        <v>47</v>
      </c>
      <c r="B48" s="1" t="s">
        <v>674</v>
      </c>
      <c r="C48" s="1">
        <v>2017051003</v>
      </c>
      <c r="D48" s="1" t="s">
        <v>679</v>
      </c>
      <c r="E48" s="1" t="s">
        <v>265</v>
      </c>
      <c r="F48" s="2">
        <f>VLOOKUP(C48:C392,'[6]17级'!$C$2:$W$346,21,0)</f>
        <v>0</v>
      </c>
      <c r="G48" s="2">
        <f t="shared" si="0"/>
        <v>0</v>
      </c>
    </row>
    <row r="49" spans="1:7" x14ac:dyDescent="0.15">
      <c r="A49" s="1">
        <v>48</v>
      </c>
      <c r="B49" s="1" t="s">
        <v>674</v>
      </c>
      <c r="C49" s="1">
        <v>2017051004</v>
      </c>
      <c r="D49" s="1" t="s">
        <v>680</v>
      </c>
      <c r="E49" s="1" t="s">
        <v>265</v>
      </c>
      <c r="F49" s="2">
        <f>VLOOKUP(C49:C393,'[6]17级'!$C$2:$W$346,21,0)</f>
        <v>0</v>
      </c>
      <c r="G49" s="2">
        <f t="shared" si="0"/>
        <v>0</v>
      </c>
    </row>
    <row r="50" spans="1:7" x14ac:dyDescent="0.15">
      <c r="A50" s="1">
        <v>49</v>
      </c>
      <c r="B50" s="1" t="s">
        <v>674</v>
      </c>
      <c r="C50" s="1">
        <v>2017051005</v>
      </c>
      <c r="D50" s="1" t="s">
        <v>681</v>
      </c>
      <c r="E50" s="1" t="s">
        <v>265</v>
      </c>
      <c r="F50" s="2">
        <f>VLOOKUP(C50:C394,'[6]17级'!$C$2:$W$346,21,0)</f>
        <v>0</v>
      </c>
      <c r="G50" s="2">
        <f t="shared" si="0"/>
        <v>0</v>
      </c>
    </row>
    <row r="51" spans="1:7" x14ac:dyDescent="0.15">
      <c r="A51" s="1">
        <v>50</v>
      </c>
      <c r="B51" s="1" t="s">
        <v>674</v>
      </c>
      <c r="C51" s="1">
        <v>2017051006</v>
      </c>
      <c r="D51" s="1" t="s">
        <v>682</v>
      </c>
      <c r="E51" s="1" t="s">
        <v>265</v>
      </c>
      <c r="F51" s="2">
        <f>VLOOKUP(C51:C395,'[6]17级'!$C$2:$W$346,21,0)</f>
        <v>0</v>
      </c>
      <c r="G51" s="2">
        <f t="shared" si="0"/>
        <v>0</v>
      </c>
    </row>
    <row r="52" spans="1:7" x14ac:dyDescent="0.15">
      <c r="A52" s="1">
        <v>51</v>
      </c>
      <c r="B52" s="1" t="s">
        <v>674</v>
      </c>
      <c r="C52" s="1">
        <v>2017051007</v>
      </c>
      <c r="D52" s="1" t="s">
        <v>683</v>
      </c>
      <c r="E52" s="1" t="s">
        <v>265</v>
      </c>
      <c r="F52" s="2">
        <f>VLOOKUP(C52:C396,'[6]17级'!$C$2:$W$346,21,0)</f>
        <v>0</v>
      </c>
      <c r="G52" s="2">
        <f t="shared" si="0"/>
        <v>0</v>
      </c>
    </row>
    <row r="53" spans="1:7" x14ac:dyDescent="0.15">
      <c r="A53" s="1">
        <v>52</v>
      </c>
      <c r="B53" s="1" t="s">
        <v>674</v>
      </c>
      <c r="C53" s="1">
        <v>2017051008</v>
      </c>
      <c r="D53" s="1" t="s">
        <v>684</v>
      </c>
      <c r="E53" s="1" t="s">
        <v>265</v>
      </c>
      <c r="F53" s="2">
        <f>VLOOKUP(C53:C397,'[6]17级'!$C$2:$W$346,21,0)</f>
        <v>0</v>
      </c>
      <c r="G53" s="2">
        <f t="shared" si="0"/>
        <v>0</v>
      </c>
    </row>
    <row r="54" spans="1:7" x14ac:dyDescent="0.15">
      <c r="A54" s="1">
        <v>53</v>
      </c>
      <c r="B54" s="1" t="s">
        <v>674</v>
      </c>
      <c r="C54" s="1">
        <v>2017051009</v>
      </c>
      <c r="D54" s="1" t="s">
        <v>685</v>
      </c>
      <c r="E54" s="1" t="s">
        <v>265</v>
      </c>
      <c r="F54" s="2">
        <f>VLOOKUP(C54:C398,'[6]17级'!$C$2:$W$346,21,0)</f>
        <v>0</v>
      </c>
      <c r="G54" s="2">
        <f t="shared" si="0"/>
        <v>0</v>
      </c>
    </row>
    <row r="55" spans="1:7" x14ac:dyDescent="0.15">
      <c r="A55" s="1">
        <v>54</v>
      </c>
      <c r="B55" s="1" t="s">
        <v>674</v>
      </c>
      <c r="C55" s="1">
        <v>2017051010</v>
      </c>
      <c r="D55" s="1" t="s">
        <v>686</v>
      </c>
      <c r="E55" s="1" t="s">
        <v>265</v>
      </c>
      <c r="F55" s="2">
        <f>VLOOKUP(C55:C399,'[6]17级'!$C$2:$W$346,21,0)</f>
        <v>0</v>
      </c>
      <c r="G55" s="2">
        <f t="shared" si="0"/>
        <v>0</v>
      </c>
    </row>
    <row r="56" spans="1:7" x14ac:dyDescent="0.15">
      <c r="A56" s="1">
        <v>55</v>
      </c>
      <c r="B56" s="1" t="s">
        <v>674</v>
      </c>
      <c r="C56" s="1">
        <v>2017051011</v>
      </c>
      <c r="D56" s="1" t="s">
        <v>687</v>
      </c>
      <c r="E56" s="1" t="s">
        <v>261</v>
      </c>
      <c r="F56" s="2">
        <f>VLOOKUP(C56:C400,'[6]17级'!$C$2:$W$346,21,0)</f>
        <v>0</v>
      </c>
      <c r="G56" s="2">
        <f t="shared" si="0"/>
        <v>0</v>
      </c>
    </row>
    <row r="57" spans="1:7" x14ac:dyDescent="0.15">
      <c r="A57" s="1">
        <v>56</v>
      </c>
      <c r="B57" s="1" t="s">
        <v>674</v>
      </c>
      <c r="C57" s="1">
        <v>2017051012</v>
      </c>
      <c r="D57" s="1" t="s">
        <v>688</v>
      </c>
      <c r="E57" s="1" t="s">
        <v>261</v>
      </c>
      <c r="F57" s="2">
        <f>VLOOKUP(C57:C401,'[6]17级'!$C$2:$W$346,21,0)</f>
        <v>0</v>
      </c>
      <c r="G57" s="2">
        <f t="shared" si="0"/>
        <v>0</v>
      </c>
    </row>
    <row r="58" spans="1:7" x14ac:dyDescent="0.15">
      <c r="A58" s="1">
        <v>57</v>
      </c>
      <c r="B58" s="1" t="s">
        <v>674</v>
      </c>
      <c r="C58" s="1">
        <v>2017051013</v>
      </c>
      <c r="D58" s="1" t="s">
        <v>689</v>
      </c>
      <c r="E58" s="1" t="s">
        <v>261</v>
      </c>
      <c r="F58" s="2">
        <f>VLOOKUP(C58:C402,'[6]17级'!$C$2:$W$346,21,0)</f>
        <v>0</v>
      </c>
      <c r="G58" s="2">
        <f t="shared" si="0"/>
        <v>0</v>
      </c>
    </row>
    <row r="59" spans="1:7" x14ac:dyDescent="0.15">
      <c r="A59" s="1">
        <v>58</v>
      </c>
      <c r="B59" s="1" t="s">
        <v>674</v>
      </c>
      <c r="C59" s="1">
        <v>2017051014</v>
      </c>
      <c r="D59" s="1" t="s">
        <v>690</v>
      </c>
      <c r="E59" s="1" t="s">
        <v>261</v>
      </c>
      <c r="F59" s="2">
        <f>VLOOKUP(C59:C403,'[6]17级'!$C$2:$W$346,21,0)</f>
        <v>0</v>
      </c>
      <c r="G59" s="2">
        <f t="shared" si="0"/>
        <v>0</v>
      </c>
    </row>
    <row r="60" spans="1:7" x14ac:dyDescent="0.15">
      <c r="A60" s="1">
        <v>59</v>
      </c>
      <c r="B60" s="1" t="s">
        <v>674</v>
      </c>
      <c r="C60" s="1">
        <v>2017051015</v>
      </c>
      <c r="D60" s="1" t="s">
        <v>691</v>
      </c>
      <c r="E60" s="1" t="s">
        <v>261</v>
      </c>
      <c r="F60" s="2">
        <f>VLOOKUP(C60:C404,'[6]17级'!$C$2:$W$346,21,0)</f>
        <v>0</v>
      </c>
      <c r="G60" s="2">
        <f t="shared" si="0"/>
        <v>0</v>
      </c>
    </row>
    <row r="61" spans="1:7" x14ac:dyDescent="0.15">
      <c r="A61" s="1">
        <v>60</v>
      </c>
      <c r="B61" s="1" t="s">
        <v>674</v>
      </c>
      <c r="C61" s="1">
        <v>2017051016</v>
      </c>
      <c r="D61" s="1" t="s">
        <v>558</v>
      </c>
      <c r="E61" s="1" t="s">
        <v>261</v>
      </c>
      <c r="F61" s="2">
        <f>VLOOKUP(C61:C405,'[6]17级'!$C$2:$W$346,21,0)</f>
        <v>0</v>
      </c>
      <c r="G61" s="2">
        <f t="shared" si="0"/>
        <v>0</v>
      </c>
    </row>
    <row r="62" spans="1:7" x14ac:dyDescent="0.15">
      <c r="A62" s="1">
        <v>61</v>
      </c>
      <c r="B62" s="1" t="s">
        <v>674</v>
      </c>
      <c r="C62" s="1">
        <v>2017051017</v>
      </c>
      <c r="D62" s="1" t="s">
        <v>692</v>
      </c>
      <c r="E62" s="1" t="s">
        <v>261</v>
      </c>
      <c r="F62" s="2">
        <f>VLOOKUP(C62:C406,'[6]17级'!$C$2:$W$346,21,0)</f>
        <v>0</v>
      </c>
      <c r="G62" s="2">
        <f t="shared" si="0"/>
        <v>0</v>
      </c>
    </row>
    <row r="63" spans="1:7" x14ac:dyDescent="0.15">
      <c r="A63" s="1">
        <v>62</v>
      </c>
      <c r="B63" s="1" t="s">
        <v>674</v>
      </c>
      <c r="C63" s="1">
        <v>2017051018</v>
      </c>
      <c r="D63" s="1" t="s">
        <v>693</v>
      </c>
      <c r="E63" s="1" t="s">
        <v>261</v>
      </c>
      <c r="F63" s="2">
        <f>VLOOKUP(C63:C407,'[6]17级'!$C$2:$W$346,21,0)</f>
        <v>0</v>
      </c>
      <c r="G63" s="2">
        <f t="shared" si="0"/>
        <v>0</v>
      </c>
    </row>
    <row r="64" spans="1:7" x14ac:dyDescent="0.15">
      <c r="A64" s="1">
        <v>63</v>
      </c>
      <c r="B64" s="1" t="s">
        <v>674</v>
      </c>
      <c r="C64" s="1">
        <v>2017051019</v>
      </c>
      <c r="D64" s="1" t="s">
        <v>694</v>
      </c>
      <c r="E64" s="1" t="s">
        <v>261</v>
      </c>
      <c r="F64" s="2">
        <f>VLOOKUP(C64:C408,'[6]17级'!$C$2:$W$346,21,0)</f>
        <v>0</v>
      </c>
      <c r="G64" s="2">
        <f t="shared" si="0"/>
        <v>0</v>
      </c>
    </row>
    <row r="65" spans="1:7" x14ac:dyDescent="0.15">
      <c r="A65" s="1">
        <v>64</v>
      </c>
      <c r="B65" s="1" t="s">
        <v>674</v>
      </c>
      <c r="C65" s="1">
        <v>2017051021</v>
      </c>
      <c r="D65" s="1" t="s">
        <v>695</v>
      </c>
      <c r="E65" s="1" t="s">
        <v>261</v>
      </c>
      <c r="F65" s="2">
        <f>VLOOKUP(C65:C409,'[6]17级'!$C$2:$W$346,21,0)</f>
        <v>0</v>
      </c>
      <c r="G65" s="2">
        <f t="shared" si="0"/>
        <v>0</v>
      </c>
    </row>
    <row r="66" spans="1:7" x14ac:dyDescent="0.15">
      <c r="A66" s="1">
        <v>65</v>
      </c>
      <c r="B66" s="1" t="s">
        <v>674</v>
      </c>
      <c r="C66" s="1">
        <v>2017051022</v>
      </c>
      <c r="D66" s="1" t="s">
        <v>696</v>
      </c>
      <c r="E66" s="1" t="s">
        <v>261</v>
      </c>
      <c r="F66" s="2">
        <f>VLOOKUP(C66:C410,'[6]17级'!$C$2:$W$346,21,0)</f>
        <v>0</v>
      </c>
      <c r="G66" s="2">
        <f t="shared" si="0"/>
        <v>0</v>
      </c>
    </row>
    <row r="67" spans="1:7" x14ac:dyDescent="0.15">
      <c r="A67" s="1">
        <v>66</v>
      </c>
      <c r="B67" s="1" t="s">
        <v>674</v>
      </c>
      <c r="C67" s="1">
        <v>2017051023</v>
      </c>
      <c r="D67" s="1" t="s">
        <v>697</v>
      </c>
      <c r="E67" s="1" t="s">
        <v>261</v>
      </c>
      <c r="F67" s="2">
        <f>VLOOKUP(C67:C411,'[6]17级'!$C$2:$W$346,21,0)</f>
        <v>0</v>
      </c>
      <c r="G67" s="2">
        <f t="shared" ref="G67:G130" si="1">SUM(F67)</f>
        <v>0</v>
      </c>
    </row>
    <row r="68" spans="1:7" x14ac:dyDescent="0.15">
      <c r="A68" s="1">
        <v>67</v>
      </c>
      <c r="B68" s="1" t="s">
        <v>674</v>
      </c>
      <c r="C68" s="1">
        <v>2017051024</v>
      </c>
      <c r="D68" s="1" t="s">
        <v>698</v>
      </c>
      <c r="E68" s="1" t="s">
        <v>261</v>
      </c>
      <c r="F68" s="2">
        <f>VLOOKUP(C68:C412,'[6]17级'!$C$2:$W$346,21,0)</f>
        <v>0</v>
      </c>
      <c r="G68" s="2">
        <f t="shared" si="1"/>
        <v>0</v>
      </c>
    </row>
    <row r="69" spans="1:7" x14ac:dyDescent="0.15">
      <c r="A69" s="1">
        <v>68</v>
      </c>
      <c r="B69" s="1" t="s">
        <v>674</v>
      </c>
      <c r="C69" s="1">
        <v>2017051025</v>
      </c>
      <c r="D69" s="1" t="s">
        <v>699</v>
      </c>
      <c r="E69" s="1" t="s">
        <v>261</v>
      </c>
      <c r="F69" s="2">
        <f>VLOOKUP(C69:C413,'[6]17级'!$C$2:$W$346,21,0)</f>
        <v>0</v>
      </c>
      <c r="G69" s="2">
        <f t="shared" si="1"/>
        <v>0</v>
      </c>
    </row>
    <row r="70" spans="1:7" x14ac:dyDescent="0.15">
      <c r="A70" s="1">
        <v>69</v>
      </c>
      <c r="B70" s="1" t="s">
        <v>674</v>
      </c>
      <c r="C70" s="1">
        <v>2017051026</v>
      </c>
      <c r="D70" s="1" t="s">
        <v>700</v>
      </c>
      <c r="E70" s="1" t="s">
        <v>261</v>
      </c>
      <c r="F70" s="2">
        <f>VLOOKUP(C70:C414,'[6]17级'!$C$2:$W$346,21,0)</f>
        <v>0</v>
      </c>
      <c r="G70" s="2">
        <f t="shared" si="1"/>
        <v>0</v>
      </c>
    </row>
    <row r="71" spans="1:7" x14ac:dyDescent="0.15">
      <c r="A71" s="1">
        <v>70</v>
      </c>
      <c r="B71" s="1" t="s">
        <v>674</v>
      </c>
      <c r="C71" s="1">
        <v>2017051027</v>
      </c>
      <c r="D71" s="1" t="s">
        <v>701</v>
      </c>
      <c r="E71" s="1" t="s">
        <v>261</v>
      </c>
      <c r="F71" s="2">
        <f>VLOOKUP(C71:C415,'[6]17级'!$C$2:$W$346,21,0)</f>
        <v>0</v>
      </c>
      <c r="G71" s="2">
        <f t="shared" si="1"/>
        <v>0</v>
      </c>
    </row>
    <row r="72" spans="1:7" x14ac:dyDescent="0.15">
      <c r="A72" s="1">
        <v>71</v>
      </c>
      <c r="B72" s="1" t="s">
        <v>674</v>
      </c>
      <c r="C72" s="1">
        <v>2017051028</v>
      </c>
      <c r="D72" s="1" t="s">
        <v>702</v>
      </c>
      <c r="E72" s="1" t="s">
        <v>261</v>
      </c>
      <c r="F72" s="2">
        <f>VLOOKUP(C72:C416,'[6]17级'!$C$2:$W$346,21,0)</f>
        <v>0</v>
      </c>
      <c r="G72" s="2">
        <f t="shared" si="1"/>
        <v>0</v>
      </c>
    </row>
    <row r="73" spans="1:7" x14ac:dyDescent="0.15">
      <c r="A73" s="1">
        <v>72</v>
      </c>
      <c r="B73" s="1" t="s">
        <v>674</v>
      </c>
      <c r="C73" s="1">
        <v>2017051030</v>
      </c>
      <c r="D73" s="1" t="s">
        <v>703</v>
      </c>
      <c r="E73" s="1" t="s">
        <v>261</v>
      </c>
      <c r="F73" s="2">
        <f>VLOOKUP(C73:C417,'[6]17级'!$C$2:$W$346,21,0)</f>
        <v>0</v>
      </c>
      <c r="G73" s="2">
        <f t="shared" si="1"/>
        <v>0</v>
      </c>
    </row>
    <row r="74" spans="1:7" x14ac:dyDescent="0.15">
      <c r="A74" s="1">
        <v>73</v>
      </c>
      <c r="B74" s="1" t="s">
        <v>674</v>
      </c>
      <c r="C74" s="1">
        <v>2017051031</v>
      </c>
      <c r="D74" s="1" t="s">
        <v>704</v>
      </c>
      <c r="E74" s="1" t="s">
        <v>261</v>
      </c>
      <c r="F74" s="2">
        <f>VLOOKUP(C74:C418,'[6]17级'!$C$2:$W$346,21,0)</f>
        <v>0</v>
      </c>
      <c r="G74" s="2">
        <f t="shared" si="1"/>
        <v>0</v>
      </c>
    </row>
    <row r="75" spans="1:7" x14ac:dyDescent="0.15">
      <c r="A75" s="1">
        <v>74</v>
      </c>
      <c r="B75" s="1" t="s">
        <v>674</v>
      </c>
      <c r="C75" s="1">
        <v>2017051032</v>
      </c>
      <c r="D75" s="1" t="s">
        <v>705</v>
      </c>
      <c r="E75" s="1" t="s">
        <v>261</v>
      </c>
      <c r="F75" s="2">
        <f>VLOOKUP(C75:C419,'[6]17级'!$C$2:$W$346,21,0)</f>
        <v>6</v>
      </c>
      <c r="G75" s="2">
        <f t="shared" si="1"/>
        <v>6</v>
      </c>
    </row>
    <row r="76" spans="1:7" x14ac:dyDescent="0.15">
      <c r="A76" s="1">
        <v>75</v>
      </c>
      <c r="B76" s="1" t="s">
        <v>674</v>
      </c>
      <c r="C76" s="1">
        <v>2017051033</v>
      </c>
      <c r="D76" s="1" t="s">
        <v>706</v>
      </c>
      <c r="E76" s="1" t="s">
        <v>261</v>
      </c>
      <c r="F76" s="2">
        <f>VLOOKUP(C76:C420,'[6]17级'!$C$2:$W$346,21,0)</f>
        <v>0</v>
      </c>
      <c r="G76" s="2">
        <f t="shared" si="1"/>
        <v>0</v>
      </c>
    </row>
    <row r="77" spans="1:7" x14ac:dyDescent="0.15">
      <c r="A77" s="1">
        <v>76</v>
      </c>
      <c r="B77" s="1" t="s">
        <v>674</v>
      </c>
      <c r="C77" s="1">
        <v>2017051034</v>
      </c>
      <c r="D77" s="1" t="s">
        <v>707</v>
      </c>
      <c r="E77" s="1" t="s">
        <v>261</v>
      </c>
      <c r="F77" s="2">
        <f>VLOOKUP(C77:C421,'[6]17级'!$C$2:$W$346,21,0)</f>
        <v>0</v>
      </c>
      <c r="G77" s="2">
        <f t="shared" si="1"/>
        <v>0</v>
      </c>
    </row>
    <row r="78" spans="1:7" x14ac:dyDescent="0.15">
      <c r="A78" s="1">
        <v>77</v>
      </c>
      <c r="B78" s="1" t="s">
        <v>674</v>
      </c>
      <c r="C78" s="1">
        <v>2017051035</v>
      </c>
      <c r="D78" s="1" t="s">
        <v>708</v>
      </c>
      <c r="E78" s="1" t="s">
        <v>261</v>
      </c>
      <c r="F78" s="2">
        <f>VLOOKUP(C78:C422,'[6]17级'!$C$2:$W$346,21,0)</f>
        <v>0</v>
      </c>
      <c r="G78" s="2">
        <f t="shared" si="1"/>
        <v>0</v>
      </c>
    </row>
    <row r="79" spans="1:7" x14ac:dyDescent="0.15">
      <c r="A79" s="1">
        <v>78</v>
      </c>
      <c r="B79" s="1" t="s">
        <v>674</v>
      </c>
      <c r="C79" s="1">
        <v>2017051036</v>
      </c>
      <c r="D79" s="1" t="s">
        <v>709</v>
      </c>
      <c r="E79" s="1" t="s">
        <v>261</v>
      </c>
      <c r="F79" s="2">
        <f>VLOOKUP(C79:C423,'[6]17级'!$C$2:$W$346,21,0)</f>
        <v>0</v>
      </c>
      <c r="G79" s="2">
        <f t="shared" si="1"/>
        <v>0</v>
      </c>
    </row>
    <row r="80" spans="1:7" x14ac:dyDescent="0.15">
      <c r="A80" s="1">
        <v>79</v>
      </c>
      <c r="B80" s="1" t="s">
        <v>674</v>
      </c>
      <c r="C80" s="1">
        <v>2017051037</v>
      </c>
      <c r="D80" s="1" t="s">
        <v>710</v>
      </c>
      <c r="E80" s="1" t="s">
        <v>261</v>
      </c>
      <c r="F80" s="2">
        <f>VLOOKUP(C80:C424,'[6]17级'!$C$2:$W$346,21,0)</f>
        <v>0.5</v>
      </c>
      <c r="G80" s="2">
        <f t="shared" si="1"/>
        <v>0.5</v>
      </c>
    </row>
    <row r="81" spans="1:7" x14ac:dyDescent="0.15">
      <c r="A81" s="1">
        <v>80</v>
      </c>
      <c r="B81" s="1" t="s">
        <v>674</v>
      </c>
      <c r="C81" s="1">
        <v>2017051038</v>
      </c>
      <c r="D81" s="1" t="s">
        <v>711</v>
      </c>
      <c r="E81" s="1" t="s">
        <v>261</v>
      </c>
      <c r="F81" s="2">
        <f>VLOOKUP(C81:C425,'[6]17级'!$C$2:$W$346,21,0)</f>
        <v>0</v>
      </c>
      <c r="G81" s="2">
        <f t="shared" si="1"/>
        <v>0</v>
      </c>
    </row>
    <row r="82" spans="1:7" x14ac:dyDescent="0.15">
      <c r="A82" s="1">
        <v>81</v>
      </c>
      <c r="B82" s="1" t="s">
        <v>674</v>
      </c>
      <c r="C82" s="1">
        <v>2017051039</v>
      </c>
      <c r="D82" s="1" t="s">
        <v>712</v>
      </c>
      <c r="E82" s="1" t="s">
        <v>261</v>
      </c>
      <c r="F82" s="2">
        <f>VLOOKUP(C82:C426,'[6]17级'!$C$2:$W$346,21,0)</f>
        <v>0</v>
      </c>
      <c r="G82" s="2">
        <f t="shared" si="1"/>
        <v>0</v>
      </c>
    </row>
    <row r="83" spans="1:7" x14ac:dyDescent="0.15">
      <c r="A83" s="1">
        <v>82</v>
      </c>
      <c r="B83" s="1" t="s">
        <v>674</v>
      </c>
      <c r="C83" s="1">
        <v>2017122146</v>
      </c>
      <c r="D83" s="1" t="s">
        <v>713</v>
      </c>
      <c r="E83" s="1" t="s">
        <v>261</v>
      </c>
      <c r="F83" s="2">
        <f>VLOOKUP(C83:C427,'[6]17级'!$C$2:$W$346,21,0)</f>
        <v>0</v>
      </c>
      <c r="G83" s="2">
        <f t="shared" si="1"/>
        <v>0</v>
      </c>
    </row>
    <row r="84" spans="1:7" x14ac:dyDescent="0.15">
      <c r="A84" s="1">
        <v>83</v>
      </c>
      <c r="B84" s="1" t="s">
        <v>674</v>
      </c>
      <c r="C84" s="1">
        <v>2017244124</v>
      </c>
      <c r="D84" s="1" t="s">
        <v>714</v>
      </c>
      <c r="E84" s="1" t="s">
        <v>265</v>
      </c>
      <c r="F84" s="2">
        <f>VLOOKUP(C84:C428,'[6]17级'!$C$2:$W$346,21,0)</f>
        <v>0</v>
      </c>
      <c r="G84" s="2">
        <f t="shared" si="1"/>
        <v>0</v>
      </c>
    </row>
    <row r="85" spans="1:7" x14ac:dyDescent="0.15">
      <c r="A85" s="1">
        <v>84</v>
      </c>
      <c r="B85" s="1" t="s">
        <v>715</v>
      </c>
      <c r="C85" s="1">
        <v>2016051194</v>
      </c>
      <c r="D85" s="1" t="s">
        <v>292</v>
      </c>
      <c r="E85" s="1" t="s">
        <v>261</v>
      </c>
      <c r="F85" s="2">
        <f>VLOOKUP(C85:C429,'[6]17级'!$C$2:$W$346,21,0)</f>
        <v>0</v>
      </c>
      <c r="G85" s="2">
        <f t="shared" si="1"/>
        <v>0</v>
      </c>
    </row>
    <row r="86" spans="1:7" x14ac:dyDescent="0.15">
      <c r="A86" s="1">
        <v>85</v>
      </c>
      <c r="B86" s="1" t="s">
        <v>715</v>
      </c>
      <c r="C86" s="1">
        <v>2017051042</v>
      </c>
      <c r="D86" s="1" t="s">
        <v>716</v>
      </c>
      <c r="E86" s="1" t="s">
        <v>265</v>
      </c>
      <c r="F86" s="2">
        <f>VLOOKUP(C86:C430,'[6]17级'!$C$2:$W$346,21,0)</f>
        <v>0</v>
      </c>
      <c r="G86" s="2">
        <f t="shared" si="1"/>
        <v>0</v>
      </c>
    </row>
    <row r="87" spans="1:7" x14ac:dyDescent="0.15">
      <c r="A87" s="1">
        <v>86</v>
      </c>
      <c r="B87" s="1" t="s">
        <v>715</v>
      </c>
      <c r="C87" s="1">
        <v>2017051043</v>
      </c>
      <c r="D87" s="1" t="s">
        <v>717</v>
      </c>
      <c r="E87" s="1" t="s">
        <v>265</v>
      </c>
      <c r="F87" s="2">
        <f>VLOOKUP(C87:C431,'[6]17级'!$C$2:$W$346,21,0)</f>
        <v>0.5</v>
      </c>
      <c r="G87" s="2">
        <f t="shared" si="1"/>
        <v>0.5</v>
      </c>
    </row>
    <row r="88" spans="1:7" x14ac:dyDescent="0.15">
      <c r="A88" s="1">
        <v>87</v>
      </c>
      <c r="B88" s="1" t="s">
        <v>715</v>
      </c>
      <c r="C88" s="1">
        <v>2017051044</v>
      </c>
      <c r="D88" s="1" t="s">
        <v>718</v>
      </c>
      <c r="E88" s="1" t="s">
        <v>265</v>
      </c>
      <c r="F88" s="2">
        <f>VLOOKUP(C88:C432,'[6]17级'!$C$2:$W$346,21,0)</f>
        <v>0</v>
      </c>
      <c r="G88" s="2">
        <f t="shared" si="1"/>
        <v>0</v>
      </c>
    </row>
    <row r="89" spans="1:7" x14ac:dyDescent="0.15">
      <c r="A89" s="1">
        <v>88</v>
      </c>
      <c r="B89" s="1" t="s">
        <v>715</v>
      </c>
      <c r="C89" s="1">
        <v>2017051045</v>
      </c>
      <c r="D89" s="1" t="s">
        <v>719</v>
      </c>
      <c r="E89" s="1" t="s">
        <v>265</v>
      </c>
      <c r="F89" s="2">
        <f>VLOOKUP(C89:C433,'[6]17级'!$C$2:$W$346,21,0)</f>
        <v>0</v>
      </c>
      <c r="G89" s="2">
        <f t="shared" si="1"/>
        <v>0</v>
      </c>
    </row>
    <row r="90" spans="1:7" x14ac:dyDescent="0.15">
      <c r="A90" s="1">
        <v>89</v>
      </c>
      <c r="B90" s="1" t="s">
        <v>715</v>
      </c>
      <c r="C90" s="1">
        <v>2017051046</v>
      </c>
      <c r="D90" s="1" t="s">
        <v>720</v>
      </c>
      <c r="E90" s="1" t="s">
        <v>265</v>
      </c>
      <c r="F90" s="2">
        <f>VLOOKUP(C90:C434,'[6]17级'!$C$2:$W$346,21,0)</f>
        <v>0</v>
      </c>
      <c r="G90" s="2">
        <f t="shared" si="1"/>
        <v>0</v>
      </c>
    </row>
    <row r="91" spans="1:7" x14ac:dyDescent="0.15">
      <c r="A91" s="1">
        <v>90</v>
      </c>
      <c r="B91" s="1" t="s">
        <v>715</v>
      </c>
      <c r="C91" s="1">
        <v>2017051048</v>
      </c>
      <c r="D91" s="1" t="s">
        <v>721</v>
      </c>
      <c r="E91" s="1" t="s">
        <v>265</v>
      </c>
      <c r="F91" s="2">
        <f>VLOOKUP(C91:C435,'[6]17级'!$C$2:$W$346,21,0)</f>
        <v>0</v>
      </c>
      <c r="G91" s="2">
        <f t="shared" si="1"/>
        <v>0</v>
      </c>
    </row>
    <row r="92" spans="1:7" x14ac:dyDescent="0.15">
      <c r="A92" s="1">
        <v>91</v>
      </c>
      <c r="B92" s="1" t="s">
        <v>715</v>
      </c>
      <c r="C92" s="1">
        <v>2017051049</v>
      </c>
      <c r="D92" s="1" t="s">
        <v>722</v>
      </c>
      <c r="E92" s="1" t="s">
        <v>265</v>
      </c>
      <c r="F92" s="2">
        <f>VLOOKUP(C92:C436,'[6]17级'!$C$2:$W$346,21,0)</f>
        <v>0</v>
      </c>
      <c r="G92" s="2">
        <f t="shared" si="1"/>
        <v>0</v>
      </c>
    </row>
    <row r="93" spans="1:7" x14ac:dyDescent="0.15">
      <c r="A93" s="1">
        <v>92</v>
      </c>
      <c r="B93" s="1" t="s">
        <v>715</v>
      </c>
      <c r="C93" s="1">
        <v>2017051050</v>
      </c>
      <c r="D93" s="1" t="s">
        <v>723</v>
      </c>
      <c r="E93" s="1" t="s">
        <v>265</v>
      </c>
      <c r="F93" s="2">
        <f>VLOOKUP(C93:C437,'[6]17级'!$C$2:$W$346,21,0)</f>
        <v>0</v>
      </c>
      <c r="G93" s="2">
        <f t="shared" si="1"/>
        <v>0</v>
      </c>
    </row>
    <row r="94" spans="1:7" x14ac:dyDescent="0.15">
      <c r="A94" s="1">
        <v>93</v>
      </c>
      <c r="B94" s="1" t="s">
        <v>715</v>
      </c>
      <c r="C94" s="1">
        <v>2017051051</v>
      </c>
      <c r="D94" s="1" t="s">
        <v>724</v>
      </c>
      <c r="E94" s="1" t="s">
        <v>261</v>
      </c>
      <c r="F94" s="2">
        <f>VLOOKUP(C94:C438,'[6]17级'!$C$2:$W$346,21,0)</f>
        <v>0</v>
      </c>
      <c r="G94" s="2">
        <f t="shared" si="1"/>
        <v>0</v>
      </c>
    </row>
    <row r="95" spans="1:7" x14ac:dyDescent="0.15">
      <c r="A95" s="1">
        <v>94</v>
      </c>
      <c r="B95" s="1" t="s">
        <v>715</v>
      </c>
      <c r="C95" s="1">
        <v>2017051057</v>
      </c>
      <c r="D95" s="1" t="s">
        <v>725</v>
      </c>
      <c r="E95" s="1" t="s">
        <v>261</v>
      </c>
      <c r="F95" s="2">
        <f>VLOOKUP(C95:C439,'[6]17级'!$C$2:$W$346,21,0)</f>
        <v>0.5</v>
      </c>
      <c r="G95" s="2">
        <f t="shared" si="1"/>
        <v>0.5</v>
      </c>
    </row>
    <row r="96" spans="1:7" x14ac:dyDescent="0.15">
      <c r="A96" s="1">
        <v>95</v>
      </c>
      <c r="B96" s="1" t="s">
        <v>715</v>
      </c>
      <c r="C96" s="1">
        <v>2017051058</v>
      </c>
      <c r="D96" s="1" t="s">
        <v>726</v>
      </c>
      <c r="E96" s="1" t="s">
        <v>261</v>
      </c>
      <c r="F96" s="2">
        <f>VLOOKUP(C96:C440,'[6]17级'!$C$2:$W$346,21,0)</f>
        <v>0</v>
      </c>
      <c r="G96" s="2">
        <f t="shared" si="1"/>
        <v>0</v>
      </c>
    </row>
    <row r="97" spans="1:7" x14ac:dyDescent="0.15">
      <c r="A97" s="1">
        <v>96</v>
      </c>
      <c r="B97" s="1" t="s">
        <v>715</v>
      </c>
      <c r="C97" s="1">
        <v>2017051059</v>
      </c>
      <c r="D97" s="1" t="s">
        <v>727</v>
      </c>
      <c r="E97" s="1" t="s">
        <v>261</v>
      </c>
      <c r="F97" s="2">
        <f>VLOOKUP(C97:C441,'[6]17级'!$C$2:$W$346,21,0)</f>
        <v>0</v>
      </c>
      <c r="G97" s="2">
        <f t="shared" si="1"/>
        <v>0</v>
      </c>
    </row>
    <row r="98" spans="1:7" x14ac:dyDescent="0.15">
      <c r="A98" s="1">
        <v>97</v>
      </c>
      <c r="B98" s="1" t="s">
        <v>715</v>
      </c>
      <c r="C98" s="1">
        <v>2017051061</v>
      </c>
      <c r="D98" s="1" t="s">
        <v>728</v>
      </c>
      <c r="E98" s="1" t="s">
        <v>261</v>
      </c>
      <c r="F98" s="2">
        <f>VLOOKUP(C98:C442,'[6]17级'!$C$2:$W$346,21,0)</f>
        <v>0</v>
      </c>
      <c r="G98" s="2">
        <f t="shared" si="1"/>
        <v>0</v>
      </c>
    </row>
    <row r="99" spans="1:7" x14ac:dyDescent="0.15">
      <c r="A99" s="1">
        <v>98</v>
      </c>
      <c r="B99" s="1" t="s">
        <v>715</v>
      </c>
      <c r="C99" s="1">
        <v>2017051063</v>
      </c>
      <c r="D99" s="1" t="s">
        <v>729</v>
      </c>
      <c r="E99" s="1" t="s">
        <v>261</v>
      </c>
      <c r="F99" s="2">
        <f>VLOOKUP(C99:C443,'[6]17级'!$C$2:$W$346,21,0)</f>
        <v>0</v>
      </c>
      <c r="G99" s="2">
        <f t="shared" si="1"/>
        <v>0</v>
      </c>
    </row>
    <row r="100" spans="1:7" x14ac:dyDescent="0.15">
      <c r="A100" s="1">
        <v>99</v>
      </c>
      <c r="B100" s="1" t="s">
        <v>715</v>
      </c>
      <c r="C100" s="1">
        <v>2017051064</v>
      </c>
      <c r="D100" s="1" t="s">
        <v>730</v>
      </c>
      <c r="E100" s="1" t="s">
        <v>261</v>
      </c>
      <c r="F100" s="2">
        <f>VLOOKUP(C100:C444,'[6]17级'!$C$2:$W$346,21,0)</f>
        <v>0</v>
      </c>
      <c r="G100" s="2">
        <f t="shared" si="1"/>
        <v>0</v>
      </c>
    </row>
    <row r="101" spans="1:7" x14ac:dyDescent="0.15">
      <c r="A101" s="1">
        <v>100</v>
      </c>
      <c r="B101" s="1" t="s">
        <v>715</v>
      </c>
      <c r="C101" s="1">
        <v>2017051065</v>
      </c>
      <c r="D101" s="1" t="s">
        <v>731</v>
      </c>
      <c r="E101" s="1" t="s">
        <v>261</v>
      </c>
      <c r="F101" s="2">
        <f>VLOOKUP(C101:C445,'[6]17级'!$C$2:$W$346,21,0)</f>
        <v>0</v>
      </c>
      <c r="G101" s="2">
        <f t="shared" si="1"/>
        <v>0</v>
      </c>
    </row>
    <row r="102" spans="1:7" x14ac:dyDescent="0.15">
      <c r="A102" s="1">
        <v>101</v>
      </c>
      <c r="B102" s="1" t="s">
        <v>715</v>
      </c>
      <c r="C102" s="1">
        <v>2017051066</v>
      </c>
      <c r="D102" s="1" t="s">
        <v>732</v>
      </c>
      <c r="E102" s="1" t="s">
        <v>261</v>
      </c>
      <c r="F102" s="2">
        <f>VLOOKUP(C102:C446,'[6]17级'!$C$2:$W$346,21,0)</f>
        <v>0</v>
      </c>
      <c r="G102" s="2">
        <f t="shared" si="1"/>
        <v>0</v>
      </c>
    </row>
    <row r="103" spans="1:7" x14ac:dyDescent="0.15">
      <c r="A103" s="1">
        <v>102</v>
      </c>
      <c r="B103" s="1" t="s">
        <v>715</v>
      </c>
      <c r="C103" s="1">
        <v>2017051071</v>
      </c>
      <c r="D103" s="1" t="s">
        <v>733</v>
      </c>
      <c r="E103" s="1" t="s">
        <v>261</v>
      </c>
      <c r="F103" s="2">
        <f>VLOOKUP(C103:C447,'[6]17级'!$C$2:$W$346,21,0)</f>
        <v>0</v>
      </c>
      <c r="G103" s="2">
        <f t="shared" si="1"/>
        <v>0</v>
      </c>
    </row>
    <row r="104" spans="1:7" x14ac:dyDescent="0.15">
      <c r="A104" s="1">
        <v>103</v>
      </c>
      <c r="B104" s="1" t="s">
        <v>715</v>
      </c>
      <c r="C104" s="1">
        <v>2017051073</v>
      </c>
      <c r="D104" s="1" t="s">
        <v>734</v>
      </c>
      <c r="E104" s="1" t="s">
        <v>261</v>
      </c>
      <c r="F104" s="2">
        <f>VLOOKUP(C104:C448,'[6]17级'!$C$2:$W$346,21,0)</f>
        <v>0</v>
      </c>
      <c r="G104" s="2">
        <f t="shared" si="1"/>
        <v>0</v>
      </c>
    </row>
    <row r="105" spans="1:7" x14ac:dyDescent="0.15">
      <c r="A105" s="1">
        <v>104</v>
      </c>
      <c r="B105" s="1" t="s">
        <v>715</v>
      </c>
      <c r="C105" s="1">
        <v>2017051074</v>
      </c>
      <c r="D105" s="1" t="s">
        <v>735</v>
      </c>
      <c r="E105" s="1" t="s">
        <v>261</v>
      </c>
      <c r="F105" s="2">
        <f>VLOOKUP(C105:C449,'[6]17级'!$C$2:$W$346,21,0)</f>
        <v>0</v>
      </c>
      <c r="G105" s="2">
        <f t="shared" si="1"/>
        <v>0</v>
      </c>
    </row>
    <row r="106" spans="1:7" x14ac:dyDescent="0.15">
      <c r="A106" s="1">
        <v>105</v>
      </c>
      <c r="B106" s="1" t="s">
        <v>715</v>
      </c>
      <c r="C106" s="1">
        <v>2017051075</v>
      </c>
      <c r="D106" s="1" t="s">
        <v>736</v>
      </c>
      <c r="E106" s="1" t="s">
        <v>261</v>
      </c>
      <c r="F106" s="2">
        <f>VLOOKUP(C106:C450,'[6]17级'!$C$2:$W$346,21,0)</f>
        <v>0</v>
      </c>
      <c r="G106" s="2">
        <f t="shared" si="1"/>
        <v>0</v>
      </c>
    </row>
    <row r="107" spans="1:7" x14ac:dyDescent="0.15">
      <c r="A107" s="1">
        <v>106</v>
      </c>
      <c r="B107" s="1" t="s">
        <v>715</v>
      </c>
      <c r="C107" s="1">
        <v>2017051077</v>
      </c>
      <c r="D107" s="1" t="s">
        <v>737</v>
      </c>
      <c r="E107" s="1" t="s">
        <v>261</v>
      </c>
      <c r="F107" s="2">
        <f>VLOOKUP(C107:C451,'[6]17级'!$C$2:$W$346,21,0)</f>
        <v>0</v>
      </c>
      <c r="G107" s="2">
        <f t="shared" si="1"/>
        <v>0</v>
      </c>
    </row>
    <row r="108" spans="1:7" x14ac:dyDescent="0.15">
      <c r="A108" s="1">
        <v>107</v>
      </c>
      <c r="B108" s="1" t="s">
        <v>715</v>
      </c>
      <c r="C108" s="1">
        <v>2017051078</v>
      </c>
      <c r="D108" s="1" t="s">
        <v>738</v>
      </c>
      <c r="E108" s="1" t="s">
        <v>261</v>
      </c>
      <c r="F108" s="2">
        <f>VLOOKUP(C108:C452,'[6]17级'!$C$2:$W$346,21,0)</f>
        <v>0</v>
      </c>
      <c r="G108" s="2">
        <f t="shared" si="1"/>
        <v>0</v>
      </c>
    </row>
    <row r="109" spans="1:7" x14ac:dyDescent="0.15">
      <c r="A109" s="1">
        <v>108</v>
      </c>
      <c r="B109" s="1" t="s">
        <v>715</v>
      </c>
      <c r="C109" s="1">
        <v>2017051079</v>
      </c>
      <c r="D109" s="1" t="s">
        <v>739</v>
      </c>
      <c r="E109" s="1" t="s">
        <v>261</v>
      </c>
      <c r="F109" s="2">
        <f>VLOOKUP(C109:C453,'[6]17级'!$C$2:$W$346,21,0)</f>
        <v>0</v>
      </c>
      <c r="G109" s="2">
        <f t="shared" si="1"/>
        <v>0</v>
      </c>
    </row>
    <row r="110" spans="1:7" x14ac:dyDescent="0.15">
      <c r="A110" s="1">
        <v>109</v>
      </c>
      <c r="B110" s="1" t="s">
        <v>715</v>
      </c>
      <c r="C110" s="1">
        <v>2017051080</v>
      </c>
      <c r="D110" s="1" t="s">
        <v>740</v>
      </c>
      <c r="E110" s="1" t="s">
        <v>261</v>
      </c>
      <c r="F110" s="2">
        <f>VLOOKUP(C110:C454,'[6]17级'!$C$2:$W$346,21,0)</f>
        <v>0</v>
      </c>
      <c r="G110" s="2">
        <f t="shared" si="1"/>
        <v>0</v>
      </c>
    </row>
    <row r="111" spans="1:7" x14ac:dyDescent="0.15">
      <c r="A111" s="1">
        <v>110</v>
      </c>
      <c r="B111" s="1" t="s">
        <v>715</v>
      </c>
      <c r="C111" s="1">
        <v>2017051081</v>
      </c>
      <c r="D111" s="1" t="s">
        <v>741</v>
      </c>
      <c r="E111" s="1" t="s">
        <v>261</v>
      </c>
      <c r="F111" s="2">
        <f>VLOOKUP(C111:C455,'[6]17级'!$C$2:$W$346,21,0)</f>
        <v>0</v>
      </c>
      <c r="G111" s="2">
        <f t="shared" si="1"/>
        <v>0</v>
      </c>
    </row>
    <row r="112" spans="1:7" x14ac:dyDescent="0.15">
      <c r="A112" s="1">
        <v>111</v>
      </c>
      <c r="B112" s="1" t="s">
        <v>715</v>
      </c>
      <c r="C112" s="1">
        <v>2017051082</v>
      </c>
      <c r="D112" s="1" t="s">
        <v>742</v>
      </c>
      <c r="E112" s="1" t="s">
        <v>261</v>
      </c>
      <c r="F112" s="2">
        <f>VLOOKUP(C112:C456,'[6]17级'!$C$2:$W$346,21,0)</f>
        <v>0</v>
      </c>
      <c r="G112" s="2">
        <f t="shared" si="1"/>
        <v>0</v>
      </c>
    </row>
    <row r="113" spans="1:7" x14ac:dyDescent="0.15">
      <c r="A113" s="1">
        <v>112</v>
      </c>
      <c r="B113" s="1" t="s">
        <v>715</v>
      </c>
      <c r="C113" s="1">
        <v>2017051163</v>
      </c>
      <c r="D113" s="1" t="s">
        <v>743</v>
      </c>
      <c r="E113" s="1" t="s">
        <v>265</v>
      </c>
      <c r="F113" s="2">
        <f>VLOOKUP(C113:C457,'[6]17级'!$C$2:$W$346,21,0)</f>
        <v>0</v>
      </c>
      <c r="G113" s="2">
        <f t="shared" si="1"/>
        <v>0</v>
      </c>
    </row>
    <row r="114" spans="1:7" x14ac:dyDescent="0.15">
      <c r="A114" s="1">
        <v>113</v>
      </c>
      <c r="B114" s="1" t="s">
        <v>715</v>
      </c>
      <c r="C114" s="1">
        <v>2017051164</v>
      </c>
      <c r="D114" s="1" t="s">
        <v>744</v>
      </c>
      <c r="E114" s="1" t="s">
        <v>265</v>
      </c>
      <c r="F114" s="2">
        <f>VLOOKUP(C114:C458,'[6]17级'!$C$2:$W$346,21,0)</f>
        <v>0</v>
      </c>
      <c r="G114" s="2">
        <f t="shared" si="1"/>
        <v>0</v>
      </c>
    </row>
    <row r="115" spans="1:7" x14ac:dyDescent="0.15">
      <c r="A115" s="1">
        <v>114</v>
      </c>
      <c r="B115" s="1" t="s">
        <v>715</v>
      </c>
      <c r="C115" s="1">
        <v>2017051166</v>
      </c>
      <c r="D115" s="1" t="s">
        <v>745</v>
      </c>
      <c r="E115" s="1" t="s">
        <v>265</v>
      </c>
      <c r="F115" s="2">
        <f>VLOOKUP(C115:C459,'[6]17级'!$C$2:$W$346,21,0)</f>
        <v>0</v>
      </c>
      <c r="G115" s="2">
        <f t="shared" si="1"/>
        <v>0</v>
      </c>
    </row>
    <row r="116" spans="1:7" x14ac:dyDescent="0.15">
      <c r="A116" s="1">
        <v>115</v>
      </c>
      <c r="B116" s="1" t="s">
        <v>715</v>
      </c>
      <c r="C116" s="1">
        <v>2017051167</v>
      </c>
      <c r="D116" s="1" t="s">
        <v>746</v>
      </c>
      <c r="E116" s="1" t="s">
        <v>265</v>
      </c>
      <c r="F116" s="2">
        <f>VLOOKUP(C116:C460,'[6]17级'!$C$2:$W$346,21,0)</f>
        <v>0</v>
      </c>
      <c r="G116" s="2">
        <f t="shared" si="1"/>
        <v>0</v>
      </c>
    </row>
    <row r="117" spans="1:7" x14ac:dyDescent="0.15">
      <c r="A117" s="1">
        <v>116</v>
      </c>
      <c r="B117" s="1" t="s">
        <v>715</v>
      </c>
      <c r="C117" s="1">
        <v>2017051168</v>
      </c>
      <c r="D117" s="1" t="s">
        <v>747</v>
      </c>
      <c r="E117" s="1" t="s">
        <v>265</v>
      </c>
      <c r="F117" s="2">
        <f>VLOOKUP(C117:C461,'[6]17级'!$C$2:$W$346,21,0)</f>
        <v>0</v>
      </c>
      <c r="G117" s="2">
        <f t="shared" si="1"/>
        <v>0</v>
      </c>
    </row>
    <row r="118" spans="1:7" x14ac:dyDescent="0.15">
      <c r="A118" s="1">
        <v>117</v>
      </c>
      <c r="B118" s="1" t="s">
        <v>715</v>
      </c>
      <c r="C118" s="1">
        <v>2017051169</v>
      </c>
      <c r="D118" s="1" t="s">
        <v>748</v>
      </c>
      <c r="E118" s="1" t="s">
        <v>265</v>
      </c>
      <c r="F118" s="2">
        <f>VLOOKUP(C118:C462,'[6]17级'!$C$2:$W$346,21,0)</f>
        <v>0</v>
      </c>
      <c r="G118" s="2">
        <f t="shared" si="1"/>
        <v>0</v>
      </c>
    </row>
    <row r="119" spans="1:7" x14ac:dyDescent="0.15">
      <c r="A119" s="1">
        <v>118</v>
      </c>
      <c r="B119" s="1" t="s">
        <v>715</v>
      </c>
      <c r="C119" s="1">
        <v>2017051170</v>
      </c>
      <c r="D119" s="1" t="s">
        <v>749</v>
      </c>
      <c r="E119" s="1" t="s">
        <v>265</v>
      </c>
      <c r="F119" s="2">
        <f>VLOOKUP(C119:C463,'[6]17级'!$C$2:$W$346,21,0)</f>
        <v>0</v>
      </c>
      <c r="G119" s="2">
        <f t="shared" si="1"/>
        <v>0</v>
      </c>
    </row>
    <row r="120" spans="1:7" x14ac:dyDescent="0.15">
      <c r="A120" s="1">
        <v>119</v>
      </c>
      <c r="B120" s="1" t="s">
        <v>715</v>
      </c>
      <c r="C120" s="1">
        <v>2017051171</v>
      </c>
      <c r="D120" s="1" t="s">
        <v>750</v>
      </c>
      <c r="E120" s="1" t="s">
        <v>265</v>
      </c>
      <c r="F120" s="2">
        <f>VLOOKUP(C120:C464,'[6]17级'!$C$2:$W$346,21,0)</f>
        <v>0</v>
      </c>
      <c r="G120" s="2">
        <f t="shared" si="1"/>
        <v>0</v>
      </c>
    </row>
    <row r="121" spans="1:7" x14ac:dyDescent="0.15">
      <c r="A121" s="1">
        <v>120</v>
      </c>
      <c r="B121" s="1" t="s">
        <v>715</v>
      </c>
      <c r="C121" s="1">
        <v>2017051175</v>
      </c>
      <c r="D121" s="1" t="s">
        <v>751</v>
      </c>
      <c r="E121" s="1" t="s">
        <v>261</v>
      </c>
      <c r="F121" s="2">
        <f>VLOOKUP(C121:C465,'[6]17级'!$C$2:$W$346,21,0)</f>
        <v>0</v>
      </c>
      <c r="G121" s="2">
        <f t="shared" si="1"/>
        <v>0</v>
      </c>
    </row>
    <row r="122" spans="1:7" x14ac:dyDescent="0.15">
      <c r="A122" s="1">
        <v>121</v>
      </c>
      <c r="B122" s="1" t="s">
        <v>715</v>
      </c>
      <c r="C122" s="1">
        <v>2017051176</v>
      </c>
      <c r="D122" s="1" t="s">
        <v>752</v>
      </c>
      <c r="E122" s="1" t="s">
        <v>261</v>
      </c>
      <c r="F122" s="2">
        <f>VLOOKUP(C122:C466,'[6]17级'!$C$2:$W$346,21,0)</f>
        <v>0</v>
      </c>
      <c r="G122" s="2">
        <f t="shared" si="1"/>
        <v>0</v>
      </c>
    </row>
    <row r="123" spans="1:7" x14ac:dyDescent="0.15">
      <c r="A123" s="1">
        <v>122</v>
      </c>
      <c r="B123" s="1" t="s">
        <v>715</v>
      </c>
      <c r="C123" s="1">
        <v>2017051177</v>
      </c>
      <c r="D123" s="1" t="s">
        <v>753</v>
      </c>
      <c r="E123" s="1" t="s">
        <v>261</v>
      </c>
      <c r="F123" s="2">
        <f>VLOOKUP(C123:C467,'[6]17级'!$C$2:$W$346,21,0)</f>
        <v>0</v>
      </c>
      <c r="G123" s="2">
        <f t="shared" si="1"/>
        <v>0</v>
      </c>
    </row>
    <row r="124" spans="1:7" x14ac:dyDescent="0.15">
      <c r="A124" s="1">
        <v>123</v>
      </c>
      <c r="B124" s="1" t="s">
        <v>715</v>
      </c>
      <c r="C124" s="1">
        <v>2017051180</v>
      </c>
      <c r="D124" s="1" t="s">
        <v>754</v>
      </c>
      <c r="E124" s="1" t="s">
        <v>261</v>
      </c>
      <c r="F124" s="2">
        <f>VLOOKUP(C124:C468,'[6]17级'!$C$2:$W$346,21,0)</f>
        <v>0</v>
      </c>
      <c r="G124" s="2">
        <f t="shared" si="1"/>
        <v>0</v>
      </c>
    </row>
    <row r="125" spans="1:7" x14ac:dyDescent="0.15">
      <c r="A125" s="1">
        <v>124</v>
      </c>
      <c r="B125" s="1" t="s">
        <v>715</v>
      </c>
      <c r="C125" s="1">
        <v>2017071037</v>
      </c>
      <c r="D125" s="1" t="s">
        <v>755</v>
      </c>
      <c r="E125" s="1" t="s">
        <v>261</v>
      </c>
      <c r="F125" s="2">
        <f>VLOOKUP(C125:C469,'[6]17级'!$C$2:$W$346,21,0)</f>
        <v>0</v>
      </c>
      <c r="G125" s="2">
        <f t="shared" si="1"/>
        <v>0</v>
      </c>
    </row>
    <row r="126" spans="1:7" x14ac:dyDescent="0.15">
      <c r="A126" s="1">
        <v>125</v>
      </c>
      <c r="B126" s="1" t="s">
        <v>715</v>
      </c>
      <c r="C126" s="1">
        <v>2017121138</v>
      </c>
      <c r="D126" s="1" t="s">
        <v>756</v>
      </c>
      <c r="E126" s="1" t="s">
        <v>261</v>
      </c>
      <c r="F126" s="2">
        <f>VLOOKUP(C126:C470,'[6]17级'!$C$2:$W$346,21,0)</f>
        <v>0</v>
      </c>
      <c r="G126" s="2">
        <f t="shared" si="1"/>
        <v>0</v>
      </c>
    </row>
    <row r="127" spans="1:7" x14ac:dyDescent="0.15">
      <c r="A127" s="1">
        <v>126</v>
      </c>
      <c r="B127" s="1" t="s">
        <v>715</v>
      </c>
      <c r="C127" s="1">
        <v>2017261018</v>
      </c>
      <c r="D127" s="1" t="s">
        <v>757</v>
      </c>
      <c r="E127" s="1" t="s">
        <v>265</v>
      </c>
      <c r="F127" s="2">
        <f>VLOOKUP(C127:C471,'[6]17级'!$C$2:$W$346,21,0)</f>
        <v>1</v>
      </c>
      <c r="G127" s="2">
        <f t="shared" si="1"/>
        <v>1</v>
      </c>
    </row>
    <row r="128" spans="1:7" x14ac:dyDescent="0.15">
      <c r="A128" s="1">
        <v>127</v>
      </c>
      <c r="B128" s="1" t="s">
        <v>758</v>
      </c>
      <c r="C128" s="1">
        <v>2016051050</v>
      </c>
      <c r="D128" s="1" t="s">
        <v>759</v>
      </c>
      <c r="E128" s="1" t="s">
        <v>261</v>
      </c>
      <c r="F128" s="2">
        <f>VLOOKUP(C128:C472,'[6]17级'!$C$2:$W$346,21,0)</f>
        <v>0</v>
      </c>
      <c r="G128" s="2">
        <f t="shared" si="1"/>
        <v>0</v>
      </c>
    </row>
    <row r="129" spans="1:7" x14ac:dyDescent="0.15">
      <c r="A129" s="1">
        <v>128</v>
      </c>
      <c r="B129" s="1" t="s">
        <v>758</v>
      </c>
      <c r="C129" s="1">
        <v>2017021178</v>
      </c>
      <c r="D129" s="1" t="s">
        <v>760</v>
      </c>
      <c r="E129" s="1" t="s">
        <v>261</v>
      </c>
      <c r="F129" s="2">
        <f>VLOOKUP(C129:C473,'[6]17级'!$C$2:$W$346,21,0)</f>
        <v>0</v>
      </c>
      <c r="G129" s="2">
        <f t="shared" si="1"/>
        <v>0</v>
      </c>
    </row>
    <row r="130" spans="1:7" x14ac:dyDescent="0.15">
      <c r="A130" s="1">
        <v>129</v>
      </c>
      <c r="B130" s="1" t="s">
        <v>758</v>
      </c>
      <c r="C130" s="1">
        <v>2017051083</v>
      </c>
      <c r="D130" s="1" t="s">
        <v>761</v>
      </c>
      <c r="E130" s="1" t="s">
        <v>265</v>
      </c>
      <c r="F130" s="2">
        <f>VLOOKUP(C130:C474,'[6]17级'!$C$2:$W$346,21,0)</f>
        <v>0</v>
      </c>
      <c r="G130" s="2">
        <f t="shared" si="1"/>
        <v>0</v>
      </c>
    </row>
    <row r="131" spans="1:7" x14ac:dyDescent="0.15">
      <c r="A131" s="1">
        <v>130</v>
      </c>
      <c r="B131" s="1" t="s">
        <v>758</v>
      </c>
      <c r="C131" s="1">
        <v>2017051084</v>
      </c>
      <c r="D131" s="1" t="s">
        <v>762</v>
      </c>
      <c r="E131" s="1" t="s">
        <v>265</v>
      </c>
      <c r="F131" s="2">
        <f>VLOOKUP(C131:C475,'[6]17级'!$C$2:$W$346,21,0)</f>
        <v>0.5</v>
      </c>
      <c r="G131" s="2">
        <f t="shared" ref="G131:G194" si="2">SUM(F131)</f>
        <v>0.5</v>
      </c>
    </row>
    <row r="132" spans="1:7" x14ac:dyDescent="0.15">
      <c r="A132" s="1">
        <v>131</v>
      </c>
      <c r="B132" s="1" t="s">
        <v>758</v>
      </c>
      <c r="C132" s="1">
        <v>2017051085</v>
      </c>
      <c r="D132" s="1" t="s">
        <v>763</v>
      </c>
      <c r="E132" s="1" t="s">
        <v>265</v>
      </c>
      <c r="F132" s="2">
        <f>VLOOKUP(C132:C476,'[6]17级'!$C$2:$W$346,21,0)</f>
        <v>0</v>
      </c>
      <c r="G132" s="2">
        <f t="shared" si="2"/>
        <v>0</v>
      </c>
    </row>
    <row r="133" spans="1:7" x14ac:dyDescent="0.15">
      <c r="A133" s="1">
        <v>132</v>
      </c>
      <c r="B133" s="1" t="s">
        <v>758</v>
      </c>
      <c r="C133" s="1">
        <v>2017051086</v>
      </c>
      <c r="D133" s="1" t="s">
        <v>764</v>
      </c>
      <c r="E133" s="1" t="s">
        <v>265</v>
      </c>
      <c r="F133" s="2">
        <f>VLOOKUP(C133:C477,'[6]17级'!$C$2:$W$346,21,0)</f>
        <v>0</v>
      </c>
      <c r="G133" s="2">
        <f t="shared" si="2"/>
        <v>0</v>
      </c>
    </row>
    <row r="134" spans="1:7" x14ac:dyDescent="0.15">
      <c r="A134" s="1">
        <v>133</v>
      </c>
      <c r="B134" s="1" t="s">
        <v>758</v>
      </c>
      <c r="C134" s="1">
        <v>2017051087</v>
      </c>
      <c r="D134" s="1" t="s">
        <v>765</v>
      </c>
      <c r="E134" s="1" t="s">
        <v>265</v>
      </c>
      <c r="F134" s="2">
        <f>VLOOKUP(C134:C478,'[6]17级'!$C$2:$W$346,21,0)</f>
        <v>0</v>
      </c>
      <c r="G134" s="2">
        <f t="shared" si="2"/>
        <v>0</v>
      </c>
    </row>
    <row r="135" spans="1:7" x14ac:dyDescent="0.15">
      <c r="A135" s="1">
        <v>134</v>
      </c>
      <c r="B135" s="1" t="s">
        <v>758</v>
      </c>
      <c r="C135" s="1">
        <v>2017051088</v>
      </c>
      <c r="D135" s="1" t="s">
        <v>766</v>
      </c>
      <c r="E135" s="1" t="s">
        <v>265</v>
      </c>
      <c r="F135" s="2">
        <f>VLOOKUP(C135:C479,'[6]17级'!$C$2:$W$346,21,0)</f>
        <v>0.5</v>
      </c>
      <c r="G135" s="2">
        <f t="shared" si="2"/>
        <v>0.5</v>
      </c>
    </row>
    <row r="136" spans="1:7" x14ac:dyDescent="0.15">
      <c r="A136" s="1">
        <v>135</v>
      </c>
      <c r="B136" s="1" t="s">
        <v>758</v>
      </c>
      <c r="C136" s="1">
        <v>2017051089</v>
      </c>
      <c r="D136" s="1" t="s">
        <v>767</v>
      </c>
      <c r="E136" s="1" t="s">
        <v>265</v>
      </c>
      <c r="F136" s="2">
        <f>VLOOKUP(C136:C480,'[6]17级'!$C$2:$W$346,21,0)</f>
        <v>2</v>
      </c>
      <c r="G136" s="2">
        <f t="shared" si="2"/>
        <v>2</v>
      </c>
    </row>
    <row r="137" spans="1:7" x14ac:dyDescent="0.15">
      <c r="A137" s="1">
        <v>136</v>
      </c>
      <c r="B137" s="1" t="s">
        <v>758</v>
      </c>
      <c r="C137" s="1">
        <v>2017051090</v>
      </c>
      <c r="D137" s="1" t="s">
        <v>768</v>
      </c>
      <c r="E137" s="1" t="s">
        <v>265</v>
      </c>
      <c r="F137" s="2">
        <f>VLOOKUP(C137:C481,'[6]17级'!$C$2:$W$346,21,0)</f>
        <v>0.5</v>
      </c>
      <c r="G137" s="2">
        <f t="shared" si="2"/>
        <v>0.5</v>
      </c>
    </row>
    <row r="138" spans="1:7" x14ac:dyDescent="0.15">
      <c r="A138" s="1">
        <v>137</v>
      </c>
      <c r="B138" s="1" t="s">
        <v>758</v>
      </c>
      <c r="C138" s="1">
        <v>2017051091</v>
      </c>
      <c r="D138" s="1" t="s">
        <v>769</v>
      </c>
      <c r="E138" s="1" t="s">
        <v>265</v>
      </c>
      <c r="F138" s="2">
        <f>VLOOKUP(C138:C482,'[6]17级'!$C$2:$W$346,21,0)</f>
        <v>0</v>
      </c>
      <c r="G138" s="2">
        <f t="shared" si="2"/>
        <v>0</v>
      </c>
    </row>
    <row r="139" spans="1:7" x14ac:dyDescent="0.15">
      <c r="A139" s="1">
        <v>138</v>
      </c>
      <c r="B139" s="1" t="s">
        <v>758</v>
      </c>
      <c r="C139" s="1">
        <v>2017051092</v>
      </c>
      <c r="D139" s="1" t="s">
        <v>770</v>
      </c>
      <c r="E139" s="1" t="s">
        <v>261</v>
      </c>
      <c r="F139" s="2">
        <f>VLOOKUP(C139:C483,'[6]17级'!$C$2:$W$346,21,0)</f>
        <v>0</v>
      </c>
      <c r="G139" s="2">
        <f t="shared" si="2"/>
        <v>0</v>
      </c>
    </row>
    <row r="140" spans="1:7" x14ac:dyDescent="0.15">
      <c r="A140" s="1">
        <v>139</v>
      </c>
      <c r="B140" s="1" t="s">
        <v>758</v>
      </c>
      <c r="C140" s="1">
        <v>2017051093</v>
      </c>
      <c r="D140" s="1" t="s">
        <v>771</v>
      </c>
      <c r="E140" s="1" t="s">
        <v>261</v>
      </c>
      <c r="F140" s="2">
        <f>VLOOKUP(C140:C484,'[6]17级'!$C$2:$W$346,21,0)</f>
        <v>0</v>
      </c>
      <c r="G140" s="2">
        <f t="shared" si="2"/>
        <v>0</v>
      </c>
    </row>
    <row r="141" spans="1:7" x14ac:dyDescent="0.15">
      <c r="A141" s="1">
        <v>140</v>
      </c>
      <c r="B141" s="1" t="s">
        <v>758</v>
      </c>
      <c r="C141" s="1">
        <v>2017051094</v>
      </c>
      <c r="D141" s="1" t="s">
        <v>772</v>
      </c>
      <c r="E141" s="1" t="s">
        <v>261</v>
      </c>
      <c r="F141" s="2">
        <f>VLOOKUP(C141:C485,'[6]17级'!$C$2:$W$346,21,0)</f>
        <v>0</v>
      </c>
      <c r="G141" s="2">
        <f t="shared" si="2"/>
        <v>0</v>
      </c>
    </row>
    <row r="142" spans="1:7" x14ac:dyDescent="0.15">
      <c r="A142" s="1">
        <v>141</v>
      </c>
      <c r="B142" s="1" t="s">
        <v>758</v>
      </c>
      <c r="C142" s="1">
        <v>2017051095</v>
      </c>
      <c r="D142" s="1" t="s">
        <v>773</v>
      </c>
      <c r="E142" s="1" t="s">
        <v>261</v>
      </c>
      <c r="F142" s="2">
        <f>VLOOKUP(C142:C486,'[6]17级'!$C$2:$W$346,21,0)</f>
        <v>0</v>
      </c>
      <c r="G142" s="2">
        <f t="shared" si="2"/>
        <v>0</v>
      </c>
    </row>
    <row r="143" spans="1:7" x14ac:dyDescent="0.15">
      <c r="A143" s="1">
        <v>142</v>
      </c>
      <c r="B143" s="1" t="s">
        <v>758</v>
      </c>
      <c r="C143" s="1">
        <v>2017051096</v>
      </c>
      <c r="D143" s="1" t="s">
        <v>774</v>
      </c>
      <c r="E143" s="1" t="s">
        <v>261</v>
      </c>
      <c r="F143" s="2">
        <f>VLOOKUP(C143:C487,'[6]17级'!$C$2:$W$346,21,0)</f>
        <v>0</v>
      </c>
      <c r="G143" s="2">
        <f t="shared" si="2"/>
        <v>0</v>
      </c>
    </row>
    <row r="144" spans="1:7" x14ac:dyDescent="0.15">
      <c r="A144" s="1">
        <v>143</v>
      </c>
      <c r="B144" s="1" t="s">
        <v>758</v>
      </c>
      <c r="C144" s="1">
        <v>2017051097</v>
      </c>
      <c r="D144" s="1" t="s">
        <v>775</v>
      </c>
      <c r="E144" s="1" t="s">
        <v>261</v>
      </c>
      <c r="F144" s="2">
        <f>VLOOKUP(C144:C488,'[6]17级'!$C$2:$W$346,21,0)</f>
        <v>0</v>
      </c>
      <c r="G144" s="2">
        <f t="shared" si="2"/>
        <v>0</v>
      </c>
    </row>
    <row r="145" spans="1:7" x14ac:dyDescent="0.15">
      <c r="A145" s="1">
        <v>144</v>
      </c>
      <c r="B145" s="1" t="s">
        <v>758</v>
      </c>
      <c r="C145" s="1">
        <v>2017051099</v>
      </c>
      <c r="D145" s="1" t="s">
        <v>776</v>
      </c>
      <c r="E145" s="1" t="s">
        <v>261</v>
      </c>
      <c r="F145" s="2">
        <f>VLOOKUP(C145:C489,'[6]17级'!$C$2:$W$346,21,0)</f>
        <v>0</v>
      </c>
      <c r="G145" s="2">
        <f t="shared" si="2"/>
        <v>0</v>
      </c>
    </row>
    <row r="146" spans="1:7" x14ac:dyDescent="0.15">
      <c r="A146" s="1">
        <v>145</v>
      </c>
      <c r="B146" s="1" t="s">
        <v>758</v>
      </c>
      <c r="C146" s="1">
        <v>2017051100</v>
      </c>
      <c r="D146" s="1" t="s">
        <v>777</v>
      </c>
      <c r="E146" s="1" t="s">
        <v>261</v>
      </c>
      <c r="F146" s="2">
        <f>VLOOKUP(C146:C490,'[6]17级'!$C$2:$W$346,21,0)</f>
        <v>0</v>
      </c>
      <c r="G146" s="2">
        <f t="shared" si="2"/>
        <v>0</v>
      </c>
    </row>
    <row r="147" spans="1:7" x14ac:dyDescent="0.15">
      <c r="A147" s="1">
        <v>146</v>
      </c>
      <c r="B147" s="1" t="s">
        <v>758</v>
      </c>
      <c r="C147" s="1">
        <v>2017051101</v>
      </c>
      <c r="D147" s="1" t="s">
        <v>778</v>
      </c>
      <c r="E147" s="1" t="s">
        <v>261</v>
      </c>
      <c r="F147" s="2">
        <f>VLOOKUP(C147:C491,'[6]17级'!$C$2:$W$346,21,0)</f>
        <v>0</v>
      </c>
      <c r="G147" s="2">
        <f t="shared" si="2"/>
        <v>0</v>
      </c>
    </row>
    <row r="148" spans="1:7" x14ac:dyDescent="0.15">
      <c r="A148" s="1">
        <v>147</v>
      </c>
      <c r="B148" s="1" t="s">
        <v>758</v>
      </c>
      <c r="C148" s="1">
        <v>2017051102</v>
      </c>
      <c r="D148" s="1" t="s">
        <v>779</v>
      </c>
      <c r="E148" s="1" t="s">
        <v>261</v>
      </c>
      <c r="F148" s="2">
        <f>VLOOKUP(C148:C492,'[6]17级'!$C$2:$W$346,21,0)</f>
        <v>0</v>
      </c>
      <c r="G148" s="2">
        <f t="shared" si="2"/>
        <v>0</v>
      </c>
    </row>
    <row r="149" spans="1:7" x14ac:dyDescent="0.15">
      <c r="A149" s="1">
        <v>148</v>
      </c>
      <c r="B149" s="1" t="s">
        <v>758</v>
      </c>
      <c r="C149" s="1">
        <v>2017051103</v>
      </c>
      <c r="D149" s="1" t="s">
        <v>780</v>
      </c>
      <c r="E149" s="1" t="s">
        <v>261</v>
      </c>
      <c r="F149" s="2">
        <f>VLOOKUP(C149:C493,'[6]17级'!$C$2:$W$346,21,0)</f>
        <v>0</v>
      </c>
      <c r="G149" s="2">
        <f t="shared" si="2"/>
        <v>0</v>
      </c>
    </row>
    <row r="150" spans="1:7" x14ac:dyDescent="0.15">
      <c r="A150" s="1">
        <v>149</v>
      </c>
      <c r="B150" s="1" t="s">
        <v>758</v>
      </c>
      <c r="C150" s="1">
        <v>2017051104</v>
      </c>
      <c r="D150" s="1" t="s">
        <v>781</v>
      </c>
      <c r="E150" s="1" t="s">
        <v>261</v>
      </c>
      <c r="F150" s="2">
        <f>VLOOKUP(C150:C494,'[6]17级'!$C$2:$W$346,21,0)</f>
        <v>0</v>
      </c>
      <c r="G150" s="2">
        <f t="shared" si="2"/>
        <v>0</v>
      </c>
    </row>
    <row r="151" spans="1:7" x14ac:dyDescent="0.15">
      <c r="A151" s="1">
        <v>150</v>
      </c>
      <c r="B151" s="1" t="s">
        <v>758</v>
      </c>
      <c r="C151" s="1">
        <v>2017051105</v>
      </c>
      <c r="D151" s="1" t="s">
        <v>782</v>
      </c>
      <c r="E151" s="1" t="s">
        <v>261</v>
      </c>
      <c r="F151" s="2">
        <f>VLOOKUP(C151:C495,'[6]17级'!$C$2:$W$346,21,0)</f>
        <v>0</v>
      </c>
      <c r="G151" s="2">
        <f t="shared" si="2"/>
        <v>0</v>
      </c>
    </row>
    <row r="152" spans="1:7" x14ac:dyDescent="0.15">
      <c r="A152" s="1">
        <v>151</v>
      </c>
      <c r="B152" s="1" t="s">
        <v>758</v>
      </c>
      <c r="C152" s="1">
        <v>2017051106</v>
      </c>
      <c r="D152" s="1" t="s">
        <v>783</v>
      </c>
      <c r="E152" s="1" t="s">
        <v>261</v>
      </c>
      <c r="F152" s="2">
        <f>VLOOKUP(C152:C496,'[6]17级'!$C$2:$W$346,21,0)</f>
        <v>0</v>
      </c>
      <c r="G152" s="2">
        <f t="shared" si="2"/>
        <v>0</v>
      </c>
    </row>
    <row r="153" spans="1:7" x14ac:dyDescent="0.15">
      <c r="A153" s="1">
        <v>152</v>
      </c>
      <c r="B153" s="1" t="s">
        <v>758</v>
      </c>
      <c r="C153" s="1">
        <v>2017051107</v>
      </c>
      <c r="D153" s="1" t="s">
        <v>784</v>
      </c>
      <c r="E153" s="1" t="s">
        <v>261</v>
      </c>
      <c r="F153" s="2">
        <f>VLOOKUP(C153:C497,'[6]17级'!$C$2:$W$346,21,0)</f>
        <v>0</v>
      </c>
      <c r="G153" s="2">
        <f t="shared" si="2"/>
        <v>0</v>
      </c>
    </row>
    <row r="154" spans="1:7" x14ac:dyDescent="0.15">
      <c r="A154" s="1">
        <v>153</v>
      </c>
      <c r="B154" s="1" t="s">
        <v>758</v>
      </c>
      <c r="C154" s="1">
        <v>2017051108</v>
      </c>
      <c r="D154" s="1" t="s">
        <v>785</v>
      </c>
      <c r="E154" s="1" t="s">
        <v>261</v>
      </c>
      <c r="F154" s="2">
        <f>VLOOKUP(C154:C498,'[6]17级'!$C$2:$W$346,21,0)</f>
        <v>0</v>
      </c>
      <c r="G154" s="2">
        <f t="shared" si="2"/>
        <v>0</v>
      </c>
    </row>
    <row r="155" spans="1:7" x14ac:dyDescent="0.15">
      <c r="A155" s="1">
        <v>154</v>
      </c>
      <c r="B155" s="1" t="s">
        <v>758</v>
      </c>
      <c r="C155" s="1">
        <v>2017051109</v>
      </c>
      <c r="D155" s="1" t="s">
        <v>786</v>
      </c>
      <c r="E155" s="1" t="s">
        <v>261</v>
      </c>
      <c r="F155" s="2">
        <f>VLOOKUP(C155:C499,'[6]17级'!$C$2:$W$346,21,0)</f>
        <v>0</v>
      </c>
      <c r="G155" s="2">
        <f t="shared" si="2"/>
        <v>0</v>
      </c>
    </row>
    <row r="156" spans="1:7" x14ac:dyDescent="0.15">
      <c r="A156" s="1">
        <v>155</v>
      </c>
      <c r="B156" s="1" t="s">
        <v>758</v>
      </c>
      <c r="C156" s="1">
        <v>2017051110</v>
      </c>
      <c r="D156" s="1" t="s">
        <v>787</v>
      </c>
      <c r="E156" s="1" t="s">
        <v>261</v>
      </c>
      <c r="F156" s="2">
        <f>VLOOKUP(C156:C500,'[6]17级'!$C$2:$W$346,21,0)</f>
        <v>0</v>
      </c>
      <c r="G156" s="2">
        <f t="shared" si="2"/>
        <v>0</v>
      </c>
    </row>
    <row r="157" spans="1:7" x14ac:dyDescent="0.15">
      <c r="A157" s="1">
        <v>156</v>
      </c>
      <c r="B157" s="1" t="s">
        <v>758</v>
      </c>
      <c r="C157" s="1">
        <v>2017051111</v>
      </c>
      <c r="D157" s="1" t="s">
        <v>788</v>
      </c>
      <c r="E157" s="1" t="s">
        <v>261</v>
      </c>
      <c r="F157" s="2">
        <f>VLOOKUP(C157:C501,'[6]17级'!$C$2:$W$346,21,0)</f>
        <v>0</v>
      </c>
      <c r="G157" s="2">
        <f t="shared" si="2"/>
        <v>0</v>
      </c>
    </row>
    <row r="158" spans="1:7" x14ac:dyDescent="0.15">
      <c r="A158" s="1">
        <v>157</v>
      </c>
      <c r="B158" s="1" t="s">
        <v>758</v>
      </c>
      <c r="C158" s="1">
        <v>2017051112</v>
      </c>
      <c r="D158" s="1" t="s">
        <v>789</v>
      </c>
      <c r="E158" s="1" t="s">
        <v>261</v>
      </c>
      <c r="F158" s="2">
        <f>VLOOKUP(C158:C502,'[6]17级'!$C$2:$W$346,21,0)</f>
        <v>0</v>
      </c>
      <c r="G158" s="2">
        <f t="shared" si="2"/>
        <v>0</v>
      </c>
    </row>
    <row r="159" spans="1:7" x14ac:dyDescent="0.15">
      <c r="A159" s="1">
        <v>158</v>
      </c>
      <c r="B159" s="1" t="s">
        <v>758</v>
      </c>
      <c r="C159" s="1">
        <v>2017051113</v>
      </c>
      <c r="D159" s="1" t="s">
        <v>790</v>
      </c>
      <c r="E159" s="1" t="s">
        <v>261</v>
      </c>
      <c r="F159" s="2">
        <f>VLOOKUP(C159:C503,'[6]17级'!$C$2:$W$346,21,0)</f>
        <v>0</v>
      </c>
      <c r="G159" s="2">
        <f t="shared" si="2"/>
        <v>0</v>
      </c>
    </row>
    <row r="160" spans="1:7" x14ac:dyDescent="0.15">
      <c r="A160" s="1">
        <v>159</v>
      </c>
      <c r="B160" s="1" t="s">
        <v>758</v>
      </c>
      <c r="C160" s="1">
        <v>2017051114</v>
      </c>
      <c r="D160" s="1" t="s">
        <v>791</v>
      </c>
      <c r="E160" s="1" t="s">
        <v>261</v>
      </c>
      <c r="F160" s="2">
        <f>VLOOKUP(C160:C504,'[6]17级'!$C$2:$W$346,21,0)</f>
        <v>0</v>
      </c>
      <c r="G160" s="2">
        <f t="shared" si="2"/>
        <v>0</v>
      </c>
    </row>
    <row r="161" spans="1:7" x14ac:dyDescent="0.15">
      <c r="A161" s="1">
        <v>160</v>
      </c>
      <c r="B161" s="1" t="s">
        <v>758</v>
      </c>
      <c r="C161" s="1">
        <v>2017051115</v>
      </c>
      <c r="D161" s="1" t="s">
        <v>792</v>
      </c>
      <c r="E161" s="1" t="s">
        <v>261</v>
      </c>
      <c r="F161" s="2">
        <f>VLOOKUP(C161:C505,'[6]17级'!$C$2:$W$346,21,0)</f>
        <v>0</v>
      </c>
      <c r="G161" s="2">
        <f t="shared" si="2"/>
        <v>0</v>
      </c>
    </row>
    <row r="162" spans="1:7" x14ac:dyDescent="0.15">
      <c r="A162" s="1">
        <v>161</v>
      </c>
      <c r="B162" s="1" t="s">
        <v>758</v>
      </c>
      <c r="C162" s="1">
        <v>2017051116</v>
      </c>
      <c r="D162" s="1" t="s">
        <v>793</v>
      </c>
      <c r="E162" s="1" t="s">
        <v>261</v>
      </c>
      <c r="F162" s="2">
        <f>VLOOKUP(C162:C506,'[6]17级'!$C$2:$W$346,21,0)</f>
        <v>0</v>
      </c>
      <c r="G162" s="2">
        <f t="shared" si="2"/>
        <v>0</v>
      </c>
    </row>
    <row r="163" spans="1:7" x14ac:dyDescent="0.15">
      <c r="A163" s="1">
        <v>162</v>
      </c>
      <c r="B163" s="1" t="s">
        <v>758</v>
      </c>
      <c r="C163" s="1">
        <v>2017051117</v>
      </c>
      <c r="D163" s="1" t="s">
        <v>794</v>
      </c>
      <c r="E163" s="1" t="s">
        <v>261</v>
      </c>
      <c r="F163" s="2">
        <f>VLOOKUP(C163:C507,'[6]17级'!$C$2:$W$346,21,0)</f>
        <v>0</v>
      </c>
      <c r="G163" s="2">
        <f t="shared" si="2"/>
        <v>0</v>
      </c>
    </row>
    <row r="164" spans="1:7" x14ac:dyDescent="0.15">
      <c r="A164" s="1">
        <v>163</v>
      </c>
      <c r="B164" s="1" t="s">
        <v>758</v>
      </c>
      <c r="C164" s="1">
        <v>2017051118</v>
      </c>
      <c r="D164" s="1" t="s">
        <v>795</v>
      </c>
      <c r="E164" s="1" t="s">
        <v>261</v>
      </c>
      <c r="F164" s="2">
        <f>VLOOKUP(C164:C508,'[6]17级'!$C$2:$W$346,21,0)</f>
        <v>0</v>
      </c>
      <c r="G164" s="2">
        <f t="shared" si="2"/>
        <v>0</v>
      </c>
    </row>
    <row r="165" spans="1:7" x14ac:dyDescent="0.15">
      <c r="A165" s="1">
        <v>164</v>
      </c>
      <c r="B165" s="1" t="s">
        <v>758</v>
      </c>
      <c r="C165" s="1">
        <v>2017051119</v>
      </c>
      <c r="D165" s="1" t="s">
        <v>796</v>
      </c>
      <c r="E165" s="1" t="s">
        <v>261</v>
      </c>
      <c r="F165" s="2">
        <f>VLOOKUP(C165:C509,'[6]17级'!$C$2:$W$346,21,0)</f>
        <v>0</v>
      </c>
      <c r="G165" s="2">
        <f t="shared" si="2"/>
        <v>0</v>
      </c>
    </row>
    <row r="166" spans="1:7" x14ac:dyDescent="0.15">
      <c r="A166" s="1">
        <v>165</v>
      </c>
      <c r="B166" s="1" t="s">
        <v>758</v>
      </c>
      <c r="C166" s="1">
        <v>2017051120</v>
      </c>
      <c r="D166" s="1" t="s">
        <v>797</v>
      </c>
      <c r="E166" s="1" t="s">
        <v>261</v>
      </c>
      <c r="F166" s="2">
        <f>VLOOKUP(C166:C510,'[6]17级'!$C$2:$W$346,21,0)</f>
        <v>0</v>
      </c>
      <c r="G166" s="2">
        <f t="shared" si="2"/>
        <v>0</v>
      </c>
    </row>
    <row r="167" spans="1:7" x14ac:dyDescent="0.15">
      <c r="A167" s="1">
        <v>166</v>
      </c>
      <c r="B167" s="1" t="s">
        <v>758</v>
      </c>
      <c r="C167" s="1">
        <v>2017051121</v>
      </c>
      <c r="D167" s="1" t="s">
        <v>798</v>
      </c>
      <c r="E167" s="1" t="s">
        <v>261</v>
      </c>
      <c r="F167" s="2">
        <f>VLOOKUP(C167:C511,'[6]17级'!$C$2:$W$346,21,0)</f>
        <v>0</v>
      </c>
      <c r="G167" s="2">
        <f t="shared" si="2"/>
        <v>0</v>
      </c>
    </row>
    <row r="168" spans="1:7" x14ac:dyDescent="0.15">
      <c r="A168" s="1">
        <v>167</v>
      </c>
      <c r="B168" s="1" t="s">
        <v>758</v>
      </c>
      <c r="C168" s="1">
        <v>2017051122</v>
      </c>
      <c r="D168" s="1" t="s">
        <v>799</v>
      </c>
      <c r="E168" s="1" t="s">
        <v>261</v>
      </c>
      <c r="F168" s="2">
        <f>VLOOKUP(C168:C512,'[6]17级'!$C$2:$W$346,21,0)</f>
        <v>2</v>
      </c>
      <c r="G168" s="2">
        <f t="shared" si="2"/>
        <v>2</v>
      </c>
    </row>
    <row r="169" spans="1:7" x14ac:dyDescent="0.15">
      <c r="A169" s="1">
        <v>168</v>
      </c>
      <c r="B169" s="1" t="s">
        <v>758</v>
      </c>
      <c r="C169" s="1">
        <v>2017051181</v>
      </c>
      <c r="D169" s="1" t="s">
        <v>800</v>
      </c>
      <c r="E169" s="1" t="s">
        <v>261</v>
      </c>
      <c r="F169" s="2">
        <f>VLOOKUP(C169:C513,'[6]17级'!$C$2:$W$346,21,0)</f>
        <v>0</v>
      </c>
      <c r="G169" s="2">
        <f t="shared" si="2"/>
        <v>0</v>
      </c>
    </row>
    <row r="170" spans="1:7" x14ac:dyDescent="0.15">
      <c r="A170" s="1">
        <v>169</v>
      </c>
      <c r="B170" s="1" t="s">
        <v>758</v>
      </c>
      <c r="C170" s="1">
        <v>2017051182</v>
      </c>
      <c r="D170" s="1" t="s">
        <v>801</v>
      </c>
      <c r="E170" s="1" t="s">
        <v>261</v>
      </c>
      <c r="F170" s="2">
        <f>VLOOKUP(C170:C514,'[6]17级'!$C$2:$W$346,21,0)</f>
        <v>0</v>
      </c>
      <c r="G170" s="2">
        <f t="shared" si="2"/>
        <v>0</v>
      </c>
    </row>
    <row r="171" spans="1:7" x14ac:dyDescent="0.15">
      <c r="A171" s="1">
        <v>170</v>
      </c>
      <c r="B171" s="1" t="s">
        <v>758</v>
      </c>
      <c r="C171" s="1">
        <v>2017215003</v>
      </c>
      <c r="D171" s="1" t="s">
        <v>802</v>
      </c>
      <c r="E171" s="1" t="s">
        <v>265</v>
      </c>
      <c r="F171" s="2">
        <f>VLOOKUP(C171:C515,'[6]17级'!$C$2:$W$346,21,0)</f>
        <v>0</v>
      </c>
      <c r="G171" s="2">
        <f t="shared" si="2"/>
        <v>0</v>
      </c>
    </row>
    <row r="172" spans="1:7" x14ac:dyDescent="0.15">
      <c r="A172" s="1">
        <v>171</v>
      </c>
      <c r="B172" s="1" t="s">
        <v>803</v>
      </c>
      <c r="C172" s="1">
        <v>2017051123</v>
      </c>
      <c r="D172" s="1" t="s">
        <v>804</v>
      </c>
      <c r="E172" s="1" t="s">
        <v>265</v>
      </c>
      <c r="F172" s="2">
        <f>VLOOKUP(C172:C516,'[6]17级'!$C$2:$W$346,21,0)</f>
        <v>0</v>
      </c>
      <c r="G172" s="2">
        <f t="shared" si="2"/>
        <v>0</v>
      </c>
    </row>
    <row r="173" spans="1:7" x14ac:dyDescent="0.15">
      <c r="A173" s="1">
        <v>172</v>
      </c>
      <c r="B173" s="1" t="s">
        <v>803</v>
      </c>
      <c r="C173" s="1">
        <v>2017051124</v>
      </c>
      <c r="D173" s="1" t="s">
        <v>805</v>
      </c>
      <c r="E173" s="1" t="s">
        <v>265</v>
      </c>
      <c r="F173" s="2">
        <f>VLOOKUP(C173:C517,'[6]17级'!$C$2:$W$346,21,0)</f>
        <v>0</v>
      </c>
      <c r="G173" s="2">
        <f t="shared" si="2"/>
        <v>0</v>
      </c>
    </row>
    <row r="174" spans="1:7" x14ac:dyDescent="0.15">
      <c r="A174" s="1">
        <v>173</v>
      </c>
      <c r="B174" s="1" t="s">
        <v>803</v>
      </c>
      <c r="C174" s="1">
        <v>2017051125</v>
      </c>
      <c r="D174" s="1" t="s">
        <v>806</v>
      </c>
      <c r="E174" s="1" t="s">
        <v>265</v>
      </c>
      <c r="F174" s="2">
        <f>VLOOKUP(C174:C518,'[6]17级'!$C$2:$W$346,21,0)</f>
        <v>0</v>
      </c>
      <c r="G174" s="2">
        <f t="shared" si="2"/>
        <v>0</v>
      </c>
    </row>
    <row r="175" spans="1:7" x14ac:dyDescent="0.15">
      <c r="A175" s="1">
        <v>174</v>
      </c>
      <c r="B175" s="1" t="s">
        <v>803</v>
      </c>
      <c r="C175" s="1">
        <v>2017051126</v>
      </c>
      <c r="D175" s="1" t="s">
        <v>807</v>
      </c>
      <c r="E175" s="1" t="s">
        <v>265</v>
      </c>
      <c r="F175" s="2">
        <f>VLOOKUP(C175:C519,'[6]17级'!$C$2:$W$346,21,0)</f>
        <v>0</v>
      </c>
      <c r="G175" s="2">
        <f t="shared" si="2"/>
        <v>0</v>
      </c>
    </row>
    <row r="176" spans="1:7" x14ac:dyDescent="0.15">
      <c r="A176" s="1">
        <v>175</v>
      </c>
      <c r="B176" s="1" t="s">
        <v>803</v>
      </c>
      <c r="C176" s="1">
        <v>2017051127</v>
      </c>
      <c r="D176" s="1" t="s">
        <v>808</v>
      </c>
      <c r="E176" s="1" t="s">
        <v>265</v>
      </c>
      <c r="F176" s="2">
        <f>VLOOKUP(C176:C520,'[6]17级'!$C$2:$W$346,21,0)</f>
        <v>0</v>
      </c>
      <c r="G176" s="2">
        <f t="shared" si="2"/>
        <v>0</v>
      </c>
    </row>
    <row r="177" spans="1:7" x14ac:dyDescent="0.15">
      <c r="A177" s="1">
        <v>176</v>
      </c>
      <c r="B177" s="1" t="s">
        <v>803</v>
      </c>
      <c r="C177" s="1">
        <v>2017051129</v>
      </c>
      <c r="D177" s="1" t="s">
        <v>809</v>
      </c>
      <c r="E177" s="1" t="s">
        <v>265</v>
      </c>
      <c r="F177" s="2">
        <f>VLOOKUP(C177:C521,'[6]17级'!$C$2:$W$346,21,0)</f>
        <v>0</v>
      </c>
      <c r="G177" s="2">
        <f t="shared" si="2"/>
        <v>0</v>
      </c>
    </row>
    <row r="178" spans="1:7" x14ac:dyDescent="0.15">
      <c r="A178" s="1">
        <v>177</v>
      </c>
      <c r="B178" s="1" t="s">
        <v>803</v>
      </c>
      <c r="C178" s="1">
        <v>2017051130</v>
      </c>
      <c r="D178" s="1" t="s">
        <v>810</v>
      </c>
      <c r="E178" s="1" t="s">
        <v>265</v>
      </c>
      <c r="F178" s="2">
        <f>VLOOKUP(C178:C522,'[6]17级'!$C$2:$W$346,21,0)</f>
        <v>0</v>
      </c>
      <c r="G178" s="2">
        <f t="shared" si="2"/>
        <v>0</v>
      </c>
    </row>
    <row r="179" spans="1:7" x14ac:dyDescent="0.15">
      <c r="A179" s="1">
        <v>178</v>
      </c>
      <c r="B179" s="1" t="s">
        <v>803</v>
      </c>
      <c r="C179" s="1">
        <v>2017051131</v>
      </c>
      <c r="D179" s="1" t="s">
        <v>811</v>
      </c>
      <c r="E179" s="1" t="s">
        <v>265</v>
      </c>
      <c r="F179" s="2">
        <f>VLOOKUP(C179:C523,'[6]17级'!$C$2:$W$346,21,0)</f>
        <v>0</v>
      </c>
      <c r="G179" s="2">
        <f t="shared" si="2"/>
        <v>0</v>
      </c>
    </row>
    <row r="180" spans="1:7" x14ac:dyDescent="0.15">
      <c r="A180" s="1">
        <v>179</v>
      </c>
      <c r="B180" s="1" t="s">
        <v>803</v>
      </c>
      <c r="C180" s="1">
        <v>2017051132</v>
      </c>
      <c r="D180" s="1" t="s">
        <v>812</v>
      </c>
      <c r="E180" s="1" t="s">
        <v>261</v>
      </c>
      <c r="F180" s="2">
        <f>VLOOKUP(C180:C524,'[6]17级'!$C$2:$W$346,21,0)</f>
        <v>0</v>
      </c>
      <c r="G180" s="2">
        <f t="shared" si="2"/>
        <v>0</v>
      </c>
    </row>
    <row r="181" spans="1:7" x14ac:dyDescent="0.15">
      <c r="A181" s="1">
        <v>180</v>
      </c>
      <c r="B181" s="1" t="s">
        <v>803</v>
      </c>
      <c r="C181" s="1">
        <v>2017051133</v>
      </c>
      <c r="D181" s="1" t="s">
        <v>813</v>
      </c>
      <c r="E181" s="1" t="s">
        <v>261</v>
      </c>
      <c r="F181" s="2">
        <f>VLOOKUP(C181:C525,'[6]17级'!$C$2:$W$346,21,0)</f>
        <v>0</v>
      </c>
      <c r="G181" s="2">
        <f t="shared" si="2"/>
        <v>0</v>
      </c>
    </row>
    <row r="182" spans="1:7" x14ac:dyDescent="0.15">
      <c r="A182" s="1">
        <v>181</v>
      </c>
      <c r="B182" s="1" t="s">
        <v>803</v>
      </c>
      <c r="C182" s="1">
        <v>2017051134</v>
      </c>
      <c r="D182" s="1" t="s">
        <v>814</v>
      </c>
      <c r="E182" s="1" t="s">
        <v>261</v>
      </c>
      <c r="F182" s="2">
        <f>VLOOKUP(C182:C526,'[6]17级'!$C$2:$W$346,21,0)</f>
        <v>0</v>
      </c>
      <c r="G182" s="2">
        <f t="shared" si="2"/>
        <v>0</v>
      </c>
    </row>
    <row r="183" spans="1:7" x14ac:dyDescent="0.15">
      <c r="A183" s="1">
        <v>182</v>
      </c>
      <c r="B183" s="1" t="s">
        <v>803</v>
      </c>
      <c r="C183" s="1">
        <v>2017051135</v>
      </c>
      <c r="D183" s="1" t="s">
        <v>815</v>
      </c>
      <c r="E183" s="1" t="s">
        <v>261</v>
      </c>
      <c r="F183" s="2">
        <f>VLOOKUP(C183:C527,'[6]17级'!$C$2:$W$346,21,0)</f>
        <v>0</v>
      </c>
      <c r="G183" s="2">
        <f t="shared" si="2"/>
        <v>0</v>
      </c>
    </row>
    <row r="184" spans="1:7" x14ac:dyDescent="0.15">
      <c r="A184" s="1">
        <v>183</v>
      </c>
      <c r="B184" s="1" t="s">
        <v>803</v>
      </c>
      <c r="C184" s="1">
        <v>2017051136</v>
      </c>
      <c r="D184" s="1" t="s">
        <v>816</v>
      </c>
      <c r="E184" s="1" t="s">
        <v>261</v>
      </c>
      <c r="F184" s="2">
        <f>VLOOKUP(C184:C528,'[6]17级'!$C$2:$W$346,21,0)</f>
        <v>0</v>
      </c>
      <c r="G184" s="2">
        <f t="shared" si="2"/>
        <v>0</v>
      </c>
    </row>
    <row r="185" spans="1:7" x14ac:dyDescent="0.15">
      <c r="A185" s="1">
        <v>184</v>
      </c>
      <c r="B185" s="1" t="s">
        <v>803</v>
      </c>
      <c r="C185" s="1">
        <v>2017051137</v>
      </c>
      <c r="D185" s="1" t="s">
        <v>7</v>
      </c>
      <c r="E185" s="1" t="s">
        <v>261</v>
      </c>
      <c r="F185" s="2">
        <f>VLOOKUP(C185:C529,'[6]17级'!$C$2:$W$346,21,0)</f>
        <v>0</v>
      </c>
      <c r="G185" s="2">
        <f t="shared" si="2"/>
        <v>0</v>
      </c>
    </row>
    <row r="186" spans="1:7" x14ac:dyDescent="0.15">
      <c r="A186" s="1">
        <v>185</v>
      </c>
      <c r="B186" s="1" t="s">
        <v>803</v>
      </c>
      <c r="C186" s="1">
        <v>2017051138</v>
      </c>
      <c r="D186" s="1" t="s">
        <v>817</v>
      </c>
      <c r="E186" s="1" t="s">
        <v>261</v>
      </c>
      <c r="F186" s="2">
        <f>VLOOKUP(C186:C530,'[6]17级'!$C$2:$W$346,21,0)</f>
        <v>0</v>
      </c>
      <c r="G186" s="2">
        <f t="shared" si="2"/>
        <v>0</v>
      </c>
    </row>
    <row r="187" spans="1:7" x14ac:dyDescent="0.15">
      <c r="A187" s="1">
        <v>186</v>
      </c>
      <c r="B187" s="1" t="s">
        <v>803</v>
      </c>
      <c r="C187" s="1">
        <v>2017051139</v>
      </c>
      <c r="D187" s="1" t="s">
        <v>818</v>
      </c>
      <c r="E187" s="1" t="s">
        <v>261</v>
      </c>
      <c r="F187" s="2">
        <f>VLOOKUP(C187:C531,'[6]17级'!$C$2:$W$346,21,0)</f>
        <v>0</v>
      </c>
      <c r="G187" s="2">
        <f t="shared" si="2"/>
        <v>0</v>
      </c>
    </row>
    <row r="188" spans="1:7" x14ac:dyDescent="0.15">
      <c r="A188" s="1">
        <v>187</v>
      </c>
      <c r="B188" s="1" t="s">
        <v>803</v>
      </c>
      <c r="C188" s="1">
        <v>2017051140</v>
      </c>
      <c r="D188" s="1" t="s">
        <v>819</v>
      </c>
      <c r="E188" s="1" t="s">
        <v>261</v>
      </c>
      <c r="F188" s="2">
        <f>VLOOKUP(C188:C532,'[6]17级'!$C$2:$W$346,21,0)</f>
        <v>0</v>
      </c>
      <c r="G188" s="2">
        <f t="shared" si="2"/>
        <v>0</v>
      </c>
    </row>
    <row r="189" spans="1:7" x14ac:dyDescent="0.15">
      <c r="A189" s="1">
        <v>188</v>
      </c>
      <c r="B189" s="1" t="s">
        <v>803</v>
      </c>
      <c r="C189" s="1">
        <v>2017051141</v>
      </c>
      <c r="D189" s="1" t="s">
        <v>820</v>
      </c>
      <c r="E189" s="1" t="s">
        <v>261</v>
      </c>
      <c r="F189" s="2">
        <f>VLOOKUP(C189:C533,'[6]17级'!$C$2:$W$346,21,0)</f>
        <v>0</v>
      </c>
      <c r="G189" s="2">
        <f t="shared" si="2"/>
        <v>0</v>
      </c>
    </row>
    <row r="190" spans="1:7" x14ac:dyDescent="0.15">
      <c r="A190" s="1">
        <v>189</v>
      </c>
      <c r="B190" s="1" t="s">
        <v>803</v>
      </c>
      <c r="C190" s="1">
        <v>2017051142</v>
      </c>
      <c r="D190" s="1" t="s">
        <v>821</v>
      </c>
      <c r="E190" s="1" t="s">
        <v>261</v>
      </c>
      <c r="F190" s="2">
        <f>VLOOKUP(C190:C534,'[6]17级'!$C$2:$W$346,21,0)</f>
        <v>0</v>
      </c>
      <c r="G190" s="2">
        <f t="shared" si="2"/>
        <v>0</v>
      </c>
    </row>
    <row r="191" spans="1:7" x14ac:dyDescent="0.15">
      <c r="A191" s="1">
        <v>190</v>
      </c>
      <c r="B191" s="1" t="s">
        <v>803</v>
      </c>
      <c r="C191" s="1">
        <v>2017051143</v>
      </c>
      <c r="D191" s="1" t="s">
        <v>822</v>
      </c>
      <c r="E191" s="1" t="s">
        <v>261</v>
      </c>
      <c r="F191" s="2">
        <f>VLOOKUP(C191:C535,'[6]17级'!$C$2:$W$346,21,0)</f>
        <v>0</v>
      </c>
      <c r="G191" s="2">
        <f t="shared" si="2"/>
        <v>0</v>
      </c>
    </row>
    <row r="192" spans="1:7" x14ac:dyDescent="0.15">
      <c r="A192" s="1">
        <v>191</v>
      </c>
      <c r="B192" s="1" t="s">
        <v>803</v>
      </c>
      <c r="C192" s="1">
        <v>2017051144</v>
      </c>
      <c r="D192" s="1" t="s">
        <v>823</v>
      </c>
      <c r="E192" s="1" t="s">
        <v>261</v>
      </c>
      <c r="F192" s="2">
        <f>VLOOKUP(C192:C536,'[6]17级'!$C$2:$W$346,21,0)</f>
        <v>0</v>
      </c>
      <c r="G192" s="2">
        <f t="shared" si="2"/>
        <v>0</v>
      </c>
    </row>
    <row r="193" spans="1:7" x14ac:dyDescent="0.15">
      <c r="A193" s="1">
        <v>192</v>
      </c>
      <c r="B193" s="1" t="s">
        <v>803</v>
      </c>
      <c r="C193" s="1">
        <v>2017051145</v>
      </c>
      <c r="D193" s="1" t="s">
        <v>824</v>
      </c>
      <c r="E193" s="1" t="s">
        <v>261</v>
      </c>
      <c r="F193" s="2">
        <f>VLOOKUP(C193:C537,'[6]17级'!$C$2:$W$346,21,0)</f>
        <v>0</v>
      </c>
      <c r="G193" s="2">
        <f t="shared" si="2"/>
        <v>0</v>
      </c>
    </row>
    <row r="194" spans="1:7" x14ac:dyDescent="0.15">
      <c r="A194" s="1">
        <v>193</v>
      </c>
      <c r="B194" s="1" t="s">
        <v>803</v>
      </c>
      <c r="C194" s="1">
        <v>2017051146</v>
      </c>
      <c r="D194" s="1" t="s">
        <v>825</v>
      </c>
      <c r="E194" s="1" t="s">
        <v>261</v>
      </c>
      <c r="F194" s="2">
        <f>VLOOKUP(C194:C538,'[6]17级'!$C$2:$W$346,21,0)</f>
        <v>0</v>
      </c>
      <c r="G194" s="2">
        <f t="shared" si="2"/>
        <v>0</v>
      </c>
    </row>
    <row r="195" spans="1:7" x14ac:dyDescent="0.15">
      <c r="A195" s="1">
        <v>194</v>
      </c>
      <c r="B195" s="1" t="s">
        <v>803</v>
      </c>
      <c r="C195" s="1">
        <v>2017051147</v>
      </c>
      <c r="D195" s="1" t="s">
        <v>826</v>
      </c>
      <c r="E195" s="1" t="s">
        <v>261</v>
      </c>
      <c r="F195" s="2">
        <f>VLOOKUP(C195:C539,'[6]17级'!$C$2:$W$346,21,0)</f>
        <v>0</v>
      </c>
      <c r="G195" s="2">
        <f t="shared" ref="G195:G258" si="3">SUM(F195)</f>
        <v>0</v>
      </c>
    </row>
    <row r="196" spans="1:7" x14ac:dyDescent="0.15">
      <c r="A196" s="1">
        <v>195</v>
      </c>
      <c r="B196" s="1" t="s">
        <v>803</v>
      </c>
      <c r="C196" s="1">
        <v>2017051148</v>
      </c>
      <c r="D196" s="1" t="s">
        <v>827</v>
      </c>
      <c r="E196" s="1" t="s">
        <v>261</v>
      </c>
      <c r="F196" s="2">
        <f>VLOOKUP(C196:C540,'[6]17级'!$C$2:$W$346,21,0)</f>
        <v>0</v>
      </c>
      <c r="G196" s="2">
        <f t="shared" si="3"/>
        <v>0</v>
      </c>
    </row>
    <row r="197" spans="1:7" x14ac:dyDescent="0.15">
      <c r="A197" s="1">
        <v>196</v>
      </c>
      <c r="B197" s="1" t="s">
        <v>803</v>
      </c>
      <c r="C197" s="1">
        <v>2017051149</v>
      </c>
      <c r="D197" s="1" t="s">
        <v>828</v>
      </c>
      <c r="E197" s="1" t="s">
        <v>261</v>
      </c>
      <c r="F197" s="2">
        <f>VLOOKUP(C197:C541,'[6]17级'!$C$2:$W$346,21,0)</f>
        <v>0</v>
      </c>
      <c r="G197" s="2">
        <f t="shared" si="3"/>
        <v>0</v>
      </c>
    </row>
    <row r="198" spans="1:7" x14ac:dyDescent="0.15">
      <c r="A198" s="1">
        <v>197</v>
      </c>
      <c r="B198" s="1" t="s">
        <v>803</v>
      </c>
      <c r="C198" s="1">
        <v>2017051150</v>
      </c>
      <c r="D198" s="1" t="s">
        <v>829</v>
      </c>
      <c r="E198" s="1" t="s">
        <v>261</v>
      </c>
      <c r="F198" s="2">
        <f>VLOOKUP(C198:C542,'[6]17级'!$C$2:$W$346,21,0)</f>
        <v>0</v>
      </c>
      <c r="G198" s="2">
        <f t="shared" si="3"/>
        <v>0</v>
      </c>
    </row>
    <row r="199" spans="1:7" x14ac:dyDescent="0.15">
      <c r="A199" s="1">
        <v>198</v>
      </c>
      <c r="B199" s="1" t="s">
        <v>803</v>
      </c>
      <c r="C199" s="1">
        <v>2017051151</v>
      </c>
      <c r="D199" s="1" t="s">
        <v>830</v>
      </c>
      <c r="E199" s="1" t="s">
        <v>261</v>
      </c>
      <c r="F199" s="2">
        <f>VLOOKUP(C199:C543,'[6]17级'!$C$2:$W$346,21,0)</f>
        <v>0</v>
      </c>
      <c r="G199" s="2">
        <f t="shared" si="3"/>
        <v>0</v>
      </c>
    </row>
    <row r="200" spans="1:7" x14ac:dyDescent="0.15">
      <c r="A200" s="1">
        <v>199</v>
      </c>
      <c r="B200" s="1" t="s">
        <v>803</v>
      </c>
      <c r="C200" s="1">
        <v>2017051152</v>
      </c>
      <c r="D200" s="1" t="s">
        <v>831</v>
      </c>
      <c r="E200" s="1" t="s">
        <v>261</v>
      </c>
      <c r="F200" s="2">
        <f>VLOOKUP(C200:C544,'[6]17级'!$C$2:$W$346,21,0)</f>
        <v>0</v>
      </c>
      <c r="G200" s="2">
        <f t="shared" si="3"/>
        <v>0</v>
      </c>
    </row>
    <row r="201" spans="1:7" x14ac:dyDescent="0.15">
      <c r="A201" s="1">
        <v>200</v>
      </c>
      <c r="B201" s="1" t="s">
        <v>803</v>
      </c>
      <c r="C201" s="1">
        <v>2017051153</v>
      </c>
      <c r="D201" s="1" t="s">
        <v>832</v>
      </c>
      <c r="E201" s="1" t="s">
        <v>261</v>
      </c>
      <c r="F201" s="2">
        <f>VLOOKUP(C201:C545,'[6]17级'!$C$2:$W$346,21,0)</f>
        <v>0</v>
      </c>
      <c r="G201" s="2">
        <f t="shared" si="3"/>
        <v>0</v>
      </c>
    </row>
    <row r="202" spans="1:7" x14ac:dyDescent="0.15">
      <c r="A202" s="1">
        <v>201</v>
      </c>
      <c r="B202" s="1" t="s">
        <v>803</v>
      </c>
      <c r="C202" s="1">
        <v>2017051154</v>
      </c>
      <c r="D202" s="1" t="s">
        <v>833</v>
      </c>
      <c r="E202" s="1" t="s">
        <v>261</v>
      </c>
      <c r="F202" s="2">
        <f>VLOOKUP(C202:C546,'[6]17级'!$C$2:$W$346,21,0)</f>
        <v>0</v>
      </c>
      <c r="G202" s="2">
        <f t="shared" si="3"/>
        <v>0</v>
      </c>
    </row>
    <row r="203" spans="1:7" x14ac:dyDescent="0.15">
      <c r="A203" s="1">
        <v>202</v>
      </c>
      <c r="B203" s="1" t="s">
        <v>803</v>
      </c>
      <c r="C203" s="1">
        <v>2017051155</v>
      </c>
      <c r="D203" s="1" t="s">
        <v>834</v>
      </c>
      <c r="E203" s="1" t="s">
        <v>261</v>
      </c>
      <c r="F203" s="2">
        <f>VLOOKUP(C203:C547,'[6]17级'!$C$2:$W$346,21,0)</f>
        <v>0</v>
      </c>
      <c r="G203" s="2">
        <f t="shared" si="3"/>
        <v>0</v>
      </c>
    </row>
    <row r="204" spans="1:7" x14ac:dyDescent="0.15">
      <c r="A204" s="1">
        <v>203</v>
      </c>
      <c r="B204" s="1" t="s">
        <v>803</v>
      </c>
      <c r="C204" s="1">
        <v>2017051156</v>
      </c>
      <c r="D204" s="1" t="s">
        <v>835</v>
      </c>
      <c r="E204" s="1" t="s">
        <v>261</v>
      </c>
      <c r="F204" s="2">
        <f>VLOOKUP(C204:C548,'[6]17级'!$C$2:$W$346,21,0)</f>
        <v>0</v>
      </c>
      <c r="G204" s="2">
        <f t="shared" si="3"/>
        <v>0</v>
      </c>
    </row>
    <row r="205" spans="1:7" x14ac:dyDescent="0.15">
      <c r="A205" s="1">
        <v>204</v>
      </c>
      <c r="B205" s="1" t="s">
        <v>803</v>
      </c>
      <c r="C205" s="1">
        <v>2017051157</v>
      </c>
      <c r="D205" s="1" t="s">
        <v>836</v>
      </c>
      <c r="E205" s="1" t="s">
        <v>261</v>
      </c>
      <c r="F205" s="2">
        <f>VLOOKUP(C205:C549,'[6]17级'!$C$2:$W$346,21,0)</f>
        <v>0</v>
      </c>
      <c r="G205" s="2">
        <f t="shared" si="3"/>
        <v>0</v>
      </c>
    </row>
    <row r="206" spans="1:7" x14ac:dyDescent="0.15">
      <c r="A206" s="1">
        <v>205</v>
      </c>
      <c r="B206" s="1" t="s">
        <v>803</v>
      </c>
      <c r="C206" s="1">
        <v>2017051158</v>
      </c>
      <c r="D206" s="1" t="s">
        <v>837</v>
      </c>
      <c r="E206" s="1" t="s">
        <v>261</v>
      </c>
      <c r="F206" s="2">
        <f>VLOOKUP(C206:C550,'[6]17级'!$C$2:$W$346,21,0)</f>
        <v>0</v>
      </c>
      <c r="G206" s="2">
        <f t="shared" si="3"/>
        <v>0</v>
      </c>
    </row>
    <row r="207" spans="1:7" x14ac:dyDescent="0.15">
      <c r="A207" s="1">
        <v>206</v>
      </c>
      <c r="B207" s="1" t="s">
        <v>803</v>
      </c>
      <c r="C207" s="1">
        <v>2017051160</v>
      </c>
      <c r="D207" s="1" t="s">
        <v>838</v>
      </c>
      <c r="E207" s="1" t="s">
        <v>261</v>
      </c>
      <c r="F207" s="2">
        <f>VLOOKUP(C207:C551,'[6]17级'!$C$2:$W$346,21,0)</f>
        <v>0</v>
      </c>
      <c r="G207" s="2">
        <f t="shared" si="3"/>
        <v>0</v>
      </c>
    </row>
    <row r="208" spans="1:7" x14ac:dyDescent="0.15">
      <c r="A208" s="1">
        <v>207</v>
      </c>
      <c r="B208" s="1" t="s">
        <v>803</v>
      </c>
      <c r="C208" s="1">
        <v>2017051161</v>
      </c>
      <c r="D208" s="1" t="s">
        <v>839</v>
      </c>
      <c r="E208" s="1" t="s">
        <v>261</v>
      </c>
      <c r="F208" s="2">
        <f>VLOOKUP(C208:C552,'[6]17级'!$C$2:$W$346,21,0)</f>
        <v>0</v>
      </c>
      <c r="G208" s="2">
        <f t="shared" si="3"/>
        <v>0</v>
      </c>
    </row>
    <row r="209" spans="1:7" x14ac:dyDescent="0.15">
      <c r="A209" s="1">
        <v>208</v>
      </c>
      <c r="B209" s="1" t="s">
        <v>803</v>
      </c>
      <c r="C209" s="1">
        <v>2017051162</v>
      </c>
      <c r="D209" s="1" t="s">
        <v>840</v>
      </c>
      <c r="E209" s="1" t="s">
        <v>261</v>
      </c>
      <c r="F209" s="2">
        <f>VLOOKUP(C209:C553,'[6]17级'!$C$2:$W$346,21,0)</f>
        <v>0</v>
      </c>
      <c r="G209" s="2">
        <f t="shared" si="3"/>
        <v>0</v>
      </c>
    </row>
    <row r="210" spans="1:7" x14ac:dyDescent="0.15">
      <c r="A210" s="1">
        <v>209</v>
      </c>
      <c r="B210" s="1" t="s">
        <v>803</v>
      </c>
      <c r="C210" s="1">
        <v>2017051183</v>
      </c>
      <c r="D210" s="1" t="s">
        <v>841</v>
      </c>
      <c r="E210" s="1" t="s">
        <v>261</v>
      </c>
      <c r="F210" s="2">
        <f>VLOOKUP(C210:C554,'[6]17级'!$C$2:$W$346,21,0)</f>
        <v>0</v>
      </c>
      <c r="G210" s="2">
        <f t="shared" si="3"/>
        <v>0</v>
      </c>
    </row>
    <row r="211" spans="1:7" x14ac:dyDescent="0.15">
      <c r="A211" s="1">
        <v>210</v>
      </c>
      <c r="B211" s="1" t="s">
        <v>803</v>
      </c>
      <c r="C211" s="1">
        <v>2017051184</v>
      </c>
      <c r="D211" s="1" t="s">
        <v>842</v>
      </c>
      <c r="E211" s="1" t="s">
        <v>261</v>
      </c>
      <c r="F211" s="2">
        <f>VLOOKUP(C211:C555,'[6]17级'!$C$2:$W$346,21,0)</f>
        <v>0</v>
      </c>
      <c r="G211" s="2">
        <f t="shared" si="3"/>
        <v>0</v>
      </c>
    </row>
    <row r="212" spans="1:7" x14ac:dyDescent="0.15">
      <c r="A212" s="1">
        <v>211</v>
      </c>
      <c r="B212" s="1" t="s">
        <v>803</v>
      </c>
      <c r="C212" s="1">
        <v>2017051185</v>
      </c>
      <c r="D212" s="1" t="s">
        <v>843</v>
      </c>
      <c r="E212" s="1" t="s">
        <v>261</v>
      </c>
      <c r="F212" s="2">
        <f>VLOOKUP(C212:C556,'[6]17级'!$C$2:$W$346,21,0)</f>
        <v>0</v>
      </c>
      <c r="G212" s="2">
        <f t="shared" si="3"/>
        <v>0</v>
      </c>
    </row>
    <row r="213" spans="1:7" x14ac:dyDescent="0.15">
      <c r="A213" s="1">
        <v>212</v>
      </c>
      <c r="B213" s="1" t="s">
        <v>803</v>
      </c>
      <c r="C213" s="1">
        <v>2017062028</v>
      </c>
      <c r="D213" s="1" t="s">
        <v>844</v>
      </c>
      <c r="E213" s="1" t="s">
        <v>261</v>
      </c>
      <c r="F213" s="2">
        <f>VLOOKUP(C213:C557,'[6]17级'!$C$2:$W$346,21,0)</f>
        <v>0</v>
      </c>
      <c r="G213" s="2">
        <f t="shared" si="3"/>
        <v>0</v>
      </c>
    </row>
    <row r="214" spans="1:7" x14ac:dyDescent="0.15">
      <c r="A214" s="1">
        <v>213</v>
      </c>
      <c r="B214" s="1" t="s">
        <v>845</v>
      </c>
      <c r="C214" s="1">
        <v>2017051186</v>
      </c>
      <c r="D214" s="1" t="s">
        <v>846</v>
      </c>
      <c r="E214" s="1" t="s">
        <v>261</v>
      </c>
      <c r="F214" s="2">
        <f>VLOOKUP(C214:C558,'[6]17级'!$C$2:$W$346,21,0)</f>
        <v>0</v>
      </c>
      <c r="G214" s="2">
        <f t="shared" si="3"/>
        <v>0</v>
      </c>
    </row>
    <row r="215" spans="1:7" x14ac:dyDescent="0.15">
      <c r="A215" s="1">
        <v>214</v>
      </c>
      <c r="B215" s="1" t="s">
        <v>845</v>
      </c>
      <c r="C215" s="1">
        <v>2017051187</v>
      </c>
      <c r="D215" s="1" t="s">
        <v>847</v>
      </c>
      <c r="E215" s="1" t="s">
        <v>261</v>
      </c>
      <c r="F215" s="2">
        <f>VLOOKUP(C215:C559,'[6]17级'!$C$2:$W$346,21,0)</f>
        <v>0</v>
      </c>
      <c r="G215" s="2">
        <f t="shared" si="3"/>
        <v>0</v>
      </c>
    </row>
    <row r="216" spans="1:7" x14ac:dyDescent="0.15">
      <c r="A216" s="1">
        <v>215</v>
      </c>
      <c r="B216" s="1" t="s">
        <v>845</v>
      </c>
      <c r="C216" s="1">
        <v>2017051190</v>
      </c>
      <c r="D216" s="1" t="s">
        <v>848</v>
      </c>
      <c r="E216" s="1" t="s">
        <v>261</v>
      </c>
      <c r="F216" s="2">
        <f>VLOOKUP(C216:C560,'[6]17级'!$C$2:$W$346,21,0)</f>
        <v>0</v>
      </c>
      <c r="G216" s="2">
        <f t="shared" si="3"/>
        <v>0</v>
      </c>
    </row>
    <row r="217" spans="1:7" x14ac:dyDescent="0.15">
      <c r="A217" s="1">
        <v>216</v>
      </c>
      <c r="B217" s="1" t="s">
        <v>845</v>
      </c>
      <c r="C217" s="1">
        <v>2017051193</v>
      </c>
      <c r="D217" s="1" t="s">
        <v>849</v>
      </c>
      <c r="E217" s="1" t="s">
        <v>261</v>
      </c>
      <c r="F217" s="2">
        <f>VLOOKUP(C217:C561,'[6]17级'!$C$2:$W$346,21,0)</f>
        <v>0</v>
      </c>
      <c r="G217" s="2">
        <f t="shared" si="3"/>
        <v>0</v>
      </c>
    </row>
    <row r="218" spans="1:7" x14ac:dyDescent="0.15">
      <c r="A218" s="1">
        <v>217</v>
      </c>
      <c r="B218" s="1" t="s">
        <v>845</v>
      </c>
      <c r="C218" s="1">
        <v>2017051194</v>
      </c>
      <c r="D218" s="1" t="s">
        <v>850</v>
      </c>
      <c r="E218" s="1" t="s">
        <v>261</v>
      </c>
      <c r="F218" s="2">
        <f>VLOOKUP(C218:C562,'[6]17级'!$C$2:$W$346,21,0)</f>
        <v>0</v>
      </c>
      <c r="G218" s="2">
        <f t="shared" si="3"/>
        <v>0</v>
      </c>
    </row>
    <row r="219" spans="1:7" x14ac:dyDescent="0.15">
      <c r="A219" s="1">
        <v>218</v>
      </c>
      <c r="B219" s="1" t="s">
        <v>845</v>
      </c>
      <c r="C219" s="1">
        <v>2017051195</v>
      </c>
      <c r="D219" s="1" t="s">
        <v>851</v>
      </c>
      <c r="E219" s="1" t="s">
        <v>261</v>
      </c>
      <c r="F219" s="2">
        <f>VLOOKUP(C219:C563,'[6]17级'!$C$2:$W$346,21,0)</f>
        <v>0</v>
      </c>
      <c r="G219" s="2">
        <f t="shared" si="3"/>
        <v>0</v>
      </c>
    </row>
    <row r="220" spans="1:7" x14ac:dyDescent="0.15">
      <c r="A220" s="1">
        <v>219</v>
      </c>
      <c r="B220" s="1" t="s">
        <v>845</v>
      </c>
      <c r="C220" s="1">
        <v>2017051196</v>
      </c>
      <c r="D220" s="1" t="s">
        <v>852</v>
      </c>
      <c r="E220" s="1" t="s">
        <v>261</v>
      </c>
      <c r="F220" s="2">
        <f>VLOOKUP(C220:C564,'[6]17级'!$C$2:$W$346,21,0)</f>
        <v>0</v>
      </c>
      <c r="G220" s="2">
        <f t="shared" si="3"/>
        <v>0</v>
      </c>
    </row>
    <row r="221" spans="1:7" x14ac:dyDescent="0.15">
      <c r="A221" s="1">
        <v>220</v>
      </c>
      <c r="B221" s="1" t="s">
        <v>845</v>
      </c>
      <c r="C221" s="1">
        <v>2017051197</v>
      </c>
      <c r="D221" s="1" t="s">
        <v>853</v>
      </c>
      <c r="E221" s="1" t="s">
        <v>261</v>
      </c>
      <c r="F221" s="2">
        <f>VLOOKUP(C221:C565,'[6]17级'!$C$2:$W$346,21,0)</f>
        <v>0</v>
      </c>
      <c r="G221" s="2">
        <f t="shared" si="3"/>
        <v>0</v>
      </c>
    </row>
    <row r="222" spans="1:7" x14ac:dyDescent="0.15">
      <c r="A222" s="1">
        <v>221</v>
      </c>
      <c r="B222" s="1" t="s">
        <v>845</v>
      </c>
      <c r="C222" s="1">
        <v>2017051199</v>
      </c>
      <c r="D222" s="1" t="s">
        <v>854</v>
      </c>
      <c r="E222" s="1" t="s">
        <v>261</v>
      </c>
      <c r="F222" s="2">
        <f>VLOOKUP(C222:C566,'[6]17级'!$C$2:$W$346,21,0)</f>
        <v>0</v>
      </c>
      <c r="G222" s="2">
        <f t="shared" si="3"/>
        <v>0</v>
      </c>
    </row>
    <row r="223" spans="1:7" x14ac:dyDescent="0.15">
      <c r="A223" s="1">
        <v>222</v>
      </c>
      <c r="B223" s="1" t="s">
        <v>845</v>
      </c>
      <c r="C223" s="1">
        <v>2017051201</v>
      </c>
      <c r="D223" s="1" t="s">
        <v>855</v>
      </c>
      <c r="E223" s="1" t="s">
        <v>261</v>
      </c>
      <c r="F223" s="2">
        <f>VLOOKUP(C223:C567,'[6]17级'!$C$2:$W$346,21,0)</f>
        <v>0</v>
      </c>
      <c r="G223" s="2">
        <f t="shared" si="3"/>
        <v>0</v>
      </c>
    </row>
    <row r="224" spans="1:7" x14ac:dyDescent="0.15">
      <c r="A224" s="1">
        <v>223</v>
      </c>
      <c r="B224" s="1" t="s">
        <v>845</v>
      </c>
      <c r="C224" s="1">
        <v>2017051203</v>
      </c>
      <c r="D224" s="1" t="s">
        <v>856</v>
      </c>
      <c r="E224" s="1" t="s">
        <v>265</v>
      </c>
      <c r="F224" s="2">
        <f>VLOOKUP(C224:C568,'[6]17级'!$C$2:$W$346,21,0)</f>
        <v>0</v>
      </c>
      <c r="G224" s="2">
        <f t="shared" si="3"/>
        <v>0</v>
      </c>
    </row>
    <row r="225" spans="1:7" x14ac:dyDescent="0.15">
      <c r="A225" s="1">
        <v>224</v>
      </c>
      <c r="B225" s="1" t="s">
        <v>845</v>
      </c>
      <c r="C225" s="1">
        <v>2017051204</v>
      </c>
      <c r="D225" s="1" t="s">
        <v>857</v>
      </c>
      <c r="E225" s="1" t="s">
        <v>265</v>
      </c>
      <c r="F225" s="2">
        <f>VLOOKUP(C225:C569,'[6]17级'!$C$2:$W$346,21,0)</f>
        <v>0</v>
      </c>
      <c r="G225" s="2">
        <f t="shared" si="3"/>
        <v>0</v>
      </c>
    </row>
    <row r="226" spans="1:7" x14ac:dyDescent="0.15">
      <c r="A226" s="1">
        <v>225</v>
      </c>
      <c r="B226" s="1" t="s">
        <v>845</v>
      </c>
      <c r="C226" s="1">
        <v>2017051205</v>
      </c>
      <c r="D226" s="1" t="s">
        <v>858</v>
      </c>
      <c r="E226" s="1" t="s">
        <v>265</v>
      </c>
      <c r="F226" s="2">
        <f>VLOOKUP(C226:C570,'[6]17级'!$C$2:$W$346,21,0)</f>
        <v>0</v>
      </c>
      <c r="G226" s="2">
        <f t="shared" si="3"/>
        <v>0</v>
      </c>
    </row>
    <row r="227" spans="1:7" x14ac:dyDescent="0.15">
      <c r="A227" s="1">
        <v>226</v>
      </c>
      <c r="B227" s="1" t="s">
        <v>845</v>
      </c>
      <c r="C227" s="1">
        <v>2017051206</v>
      </c>
      <c r="D227" s="1" t="s">
        <v>859</v>
      </c>
      <c r="E227" s="1" t="s">
        <v>265</v>
      </c>
      <c r="F227" s="2">
        <f>VLOOKUP(C227:C571,'[6]17级'!$C$2:$W$346,21,0)</f>
        <v>0</v>
      </c>
      <c r="G227" s="2">
        <f t="shared" si="3"/>
        <v>0</v>
      </c>
    </row>
    <row r="228" spans="1:7" x14ac:dyDescent="0.15">
      <c r="A228" s="1">
        <v>227</v>
      </c>
      <c r="B228" s="1" t="s">
        <v>845</v>
      </c>
      <c r="C228" s="1">
        <v>2017051207</v>
      </c>
      <c r="D228" s="1" t="s">
        <v>860</v>
      </c>
      <c r="E228" s="1" t="s">
        <v>265</v>
      </c>
      <c r="F228" s="2">
        <f>VLOOKUP(C228:C572,'[6]17级'!$C$2:$W$346,21,0)</f>
        <v>0.5</v>
      </c>
      <c r="G228" s="2">
        <f t="shared" si="3"/>
        <v>0.5</v>
      </c>
    </row>
    <row r="229" spans="1:7" x14ac:dyDescent="0.15">
      <c r="A229" s="1">
        <v>228</v>
      </c>
      <c r="B229" s="1" t="s">
        <v>845</v>
      </c>
      <c r="C229" s="1">
        <v>2017051209</v>
      </c>
      <c r="D229" s="1" t="s">
        <v>861</v>
      </c>
      <c r="E229" s="1" t="s">
        <v>265</v>
      </c>
      <c r="F229" s="2">
        <f>VLOOKUP(C229:C573,'[6]17级'!$C$2:$W$346,21,0)</f>
        <v>0</v>
      </c>
      <c r="G229" s="2">
        <f t="shared" si="3"/>
        <v>0</v>
      </c>
    </row>
    <row r="230" spans="1:7" x14ac:dyDescent="0.15">
      <c r="A230" s="1">
        <v>229</v>
      </c>
      <c r="B230" s="1" t="s">
        <v>845</v>
      </c>
      <c r="C230" s="1">
        <v>2017051210</v>
      </c>
      <c r="D230" s="1" t="s">
        <v>862</v>
      </c>
      <c r="E230" s="1" t="s">
        <v>265</v>
      </c>
      <c r="F230" s="2">
        <f>VLOOKUP(C230:C574,'[6]17级'!$C$2:$W$346,21,0)</f>
        <v>0</v>
      </c>
      <c r="G230" s="2">
        <f t="shared" si="3"/>
        <v>0</v>
      </c>
    </row>
    <row r="231" spans="1:7" x14ac:dyDescent="0.15">
      <c r="A231" s="1">
        <v>230</v>
      </c>
      <c r="B231" s="1" t="s">
        <v>845</v>
      </c>
      <c r="C231" s="1">
        <v>2017051211</v>
      </c>
      <c r="D231" s="1" t="s">
        <v>863</v>
      </c>
      <c r="E231" s="1" t="s">
        <v>265</v>
      </c>
      <c r="F231" s="2">
        <f>VLOOKUP(C231:C575,'[6]17级'!$C$2:$W$346,21,0)</f>
        <v>0</v>
      </c>
      <c r="G231" s="2">
        <f t="shared" si="3"/>
        <v>0</v>
      </c>
    </row>
    <row r="232" spans="1:7" x14ac:dyDescent="0.15">
      <c r="A232" s="1">
        <v>231</v>
      </c>
      <c r="B232" s="1" t="s">
        <v>845</v>
      </c>
      <c r="C232" s="1">
        <v>2017051212</v>
      </c>
      <c r="D232" s="1" t="s">
        <v>864</v>
      </c>
      <c r="E232" s="1" t="s">
        <v>261</v>
      </c>
      <c r="F232" s="2">
        <f>VLOOKUP(C232:C576,'[6]17级'!$C$2:$W$346,21,0)</f>
        <v>0</v>
      </c>
      <c r="G232" s="2">
        <f t="shared" si="3"/>
        <v>0</v>
      </c>
    </row>
    <row r="233" spans="1:7" x14ac:dyDescent="0.15">
      <c r="A233" s="1">
        <v>232</v>
      </c>
      <c r="B233" s="1" t="s">
        <v>845</v>
      </c>
      <c r="C233" s="1">
        <v>2017051213</v>
      </c>
      <c r="D233" s="1" t="s">
        <v>865</v>
      </c>
      <c r="E233" s="1" t="s">
        <v>261</v>
      </c>
      <c r="F233" s="2">
        <f>VLOOKUP(C233:C577,'[6]17级'!$C$2:$W$346,21,0)</f>
        <v>0</v>
      </c>
      <c r="G233" s="2">
        <f t="shared" si="3"/>
        <v>0</v>
      </c>
    </row>
    <row r="234" spans="1:7" x14ac:dyDescent="0.15">
      <c r="A234" s="1">
        <v>233</v>
      </c>
      <c r="B234" s="1" t="s">
        <v>845</v>
      </c>
      <c r="C234" s="1">
        <v>2017051214</v>
      </c>
      <c r="D234" s="1" t="s">
        <v>866</v>
      </c>
      <c r="E234" s="1" t="s">
        <v>261</v>
      </c>
      <c r="F234" s="2">
        <f>VLOOKUP(C234:C578,'[6]17级'!$C$2:$W$346,21,0)</f>
        <v>0</v>
      </c>
      <c r="G234" s="2">
        <f t="shared" si="3"/>
        <v>0</v>
      </c>
    </row>
    <row r="235" spans="1:7" x14ac:dyDescent="0.15">
      <c r="A235" s="1">
        <v>234</v>
      </c>
      <c r="B235" s="1" t="s">
        <v>845</v>
      </c>
      <c r="C235" s="1">
        <v>2017051215</v>
      </c>
      <c r="D235" s="1" t="s">
        <v>867</v>
      </c>
      <c r="E235" s="1" t="s">
        <v>261</v>
      </c>
      <c r="F235" s="2">
        <f>VLOOKUP(C235:C579,'[6]17级'!$C$2:$W$346,21,0)</f>
        <v>0</v>
      </c>
      <c r="G235" s="2">
        <f t="shared" si="3"/>
        <v>0</v>
      </c>
    </row>
    <row r="236" spans="1:7" x14ac:dyDescent="0.15">
      <c r="A236" s="1">
        <v>235</v>
      </c>
      <c r="B236" s="1" t="s">
        <v>845</v>
      </c>
      <c r="C236" s="1">
        <v>2017051216</v>
      </c>
      <c r="D236" s="1" t="s">
        <v>868</v>
      </c>
      <c r="E236" s="1" t="s">
        <v>261</v>
      </c>
      <c r="F236" s="2">
        <f>VLOOKUP(C236:C580,'[6]17级'!$C$2:$W$346,21,0)</f>
        <v>0</v>
      </c>
      <c r="G236" s="2">
        <f t="shared" si="3"/>
        <v>0</v>
      </c>
    </row>
    <row r="237" spans="1:7" x14ac:dyDescent="0.15">
      <c r="A237" s="1">
        <v>236</v>
      </c>
      <c r="B237" s="1" t="s">
        <v>845</v>
      </c>
      <c r="C237" s="1">
        <v>2017051217</v>
      </c>
      <c r="D237" s="1" t="s">
        <v>869</v>
      </c>
      <c r="E237" s="1" t="s">
        <v>261</v>
      </c>
      <c r="F237" s="2">
        <f>VLOOKUP(C237:C581,'[6]17级'!$C$2:$W$346,21,0)</f>
        <v>0</v>
      </c>
      <c r="G237" s="2">
        <f t="shared" si="3"/>
        <v>0</v>
      </c>
    </row>
    <row r="238" spans="1:7" x14ac:dyDescent="0.15">
      <c r="A238" s="1">
        <v>237</v>
      </c>
      <c r="B238" s="1" t="s">
        <v>845</v>
      </c>
      <c r="C238" s="1">
        <v>2017051219</v>
      </c>
      <c r="D238" s="1" t="s">
        <v>870</v>
      </c>
      <c r="E238" s="1" t="s">
        <v>261</v>
      </c>
      <c r="F238" s="2">
        <f>VLOOKUP(C238:C582,'[6]17级'!$C$2:$W$346,21,0)</f>
        <v>0</v>
      </c>
      <c r="G238" s="2">
        <f t="shared" si="3"/>
        <v>0</v>
      </c>
    </row>
    <row r="239" spans="1:7" x14ac:dyDescent="0.15">
      <c r="A239" s="1">
        <v>238</v>
      </c>
      <c r="B239" s="1" t="s">
        <v>845</v>
      </c>
      <c r="C239" s="1">
        <v>2017051220</v>
      </c>
      <c r="D239" s="1" t="s">
        <v>871</v>
      </c>
      <c r="E239" s="1" t="s">
        <v>261</v>
      </c>
      <c r="F239" s="2">
        <f>VLOOKUP(C239:C583,'[6]17级'!$C$2:$W$346,21,0)</f>
        <v>0</v>
      </c>
      <c r="G239" s="2">
        <f t="shared" si="3"/>
        <v>0</v>
      </c>
    </row>
    <row r="240" spans="1:7" x14ac:dyDescent="0.15">
      <c r="A240" s="1">
        <v>239</v>
      </c>
      <c r="B240" s="1" t="s">
        <v>845</v>
      </c>
      <c r="C240" s="1">
        <v>2017051222</v>
      </c>
      <c r="D240" s="1" t="s">
        <v>872</v>
      </c>
      <c r="E240" s="1" t="s">
        <v>261</v>
      </c>
      <c r="F240" s="2">
        <f>VLOOKUP(C240:C584,'[6]17级'!$C$2:$W$346,21,0)</f>
        <v>0</v>
      </c>
      <c r="G240" s="2">
        <f t="shared" si="3"/>
        <v>0</v>
      </c>
    </row>
    <row r="241" spans="1:7" x14ac:dyDescent="0.15">
      <c r="A241" s="1">
        <v>240</v>
      </c>
      <c r="B241" s="1" t="s">
        <v>845</v>
      </c>
      <c r="C241" s="1">
        <v>2017051223</v>
      </c>
      <c r="D241" s="1" t="s">
        <v>873</v>
      </c>
      <c r="E241" s="1" t="s">
        <v>261</v>
      </c>
      <c r="F241" s="2">
        <f>VLOOKUP(C241:C585,'[6]17级'!$C$2:$W$346,21,0)</f>
        <v>0</v>
      </c>
      <c r="G241" s="2">
        <f t="shared" si="3"/>
        <v>0</v>
      </c>
    </row>
    <row r="242" spans="1:7" x14ac:dyDescent="0.15">
      <c r="A242" s="1">
        <v>241</v>
      </c>
      <c r="B242" s="1" t="s">
        <v>845</v>
      </c>
      <c r="C242" s="1">
        <v>2017051224</v>
      </c>
      <c r="D242" s="1" t="s">
        <v>874</v>
      </c>
      <c r="E242" s="1" t="s">
        <v>261</v>
      </c>
      <c r="F242" s="2">
        <f>VLOOKUP(C242:C586,'[6]17级'!$C$2:$W$346,21,0)</f>
        <v>0</v>
      </c>
      <c r="G242" s="2">
        <f t="shared" si="3"/>
        <v>0</v>
      </c>
    </row>
    <row r="243" spans="1:7" x14ac:dyDescent="0.15">
      <c r="A243" s="1">
        <v>242</v>
      </c>
      <c r="B243" s="1" t="s">
        <v>845</v>
      </c>
      <c r="C243" s="1">
        <v>2017051227</v>
      </c>
      <c r="D243" s="1" t="s">
        <v>875</v>
      </c>
      <c r="E243" s="1" t="s">
        <v>261</v>
      </c>
      <c r="F243" s="2">
        <f>VLOOKUP(C243:C587,'[6]17级'!$C$2:$W$346,21,0)</f>
        <v>0</v>
      </c>
      <c r="G243" s="2">
        <f t="shared" si="3"/>
        <v>0</v>
      </c>
    </row>
    <row r="244" spans="1:7" x14ac:dyDescent="0.15">
      <c r="A244" s="1">
        <v>243</v>
      </c>
      <c r="B244" s="1" t="s">
        <v>845</v>
      </c>
      <c r="C244" s="1">
        <v>2017051228</v>
      </c>
      <c r="D244" s="1" t="s">
        <v>876</v>
      </c>
      <c r="E244" s="1" t="s">
        <v>261</v>
      </c>
      <c r="F244" s="2">
        <f>VLOOKUP(C244:C588,'[6]17级'!$C$2:$W$346,21,0)</f>
        <v>0</v>
      </c>
      <c r="G244" s="2">
        <f t="shared" si="3"/>
        <v>0</v>
      </c>
    </row>
    <row r="245" spans="1:7" x14ac:dyDescent="0.15">
      <c r="A245" s="1">
        <v>244</v>
      </c>
      <c r="B245" s="1" t="s">
        <v>845</v>
      </c>
      <c r="C245" s="1">
        <v>2017051229</v>
      </c>
      <c r="D245" s="1" t="s">
        <v>877</v>
      </c>
      <c r="E245" s="1" t="s">
        <v>261</v>
      </c>
      <c r="F245" s="2">
        <f>VLOOKUP(C245:C589,'[6]17级'!$C$2:$W$346,21,0)</f>
        <v>11</v>
      </c>
      <c r="G245" s="2">
        <f t="shared" si="3"/>
        <v>11</v>
      </c>
    </row>
    <row r="246" spans="1:7" x14ac:dyDescent="0.15">
      <c r="A246" s="1">
        <v>245</v>
      </c>
      <c r="B246" s="1" t="s">
        <v>845</v>
      </c>
      <c r="C246" s="1">
        <v>2017051230</v>
      </c>
      <c r="D246" s="1" t="s">
        <v>878</v>
      </c>
      <c r="E246" s="1" t="s">
        <v>261</v>
      </c>
      <c r="F246" s="2">
        <f>VLOOKUP(C246:C590,'[6]17级'!$C$2:$W$346,21,0)</f>
        <v>0</v>
      </c>
      <c r="G246" s="2">
        <f t="shared" si="3"/>
        <v>0</v>
      </c>
    </row>
    <row r="247" spans="1:7" x14ac:dyDescent="0.15">
      <c r="A247" s="1">
        <v>246</v>
      </c>
      <c r="B247" s="1" t="s">
        <v>845</v>
      </c>
      <c r="C247" s="1">
        <v>2017051231</v>
      </c>
      <c r="D247" s="1" t="s">
        <v>879</v>
      </c>
      <c r="E247" s="1" t="s">
        <v>261</v>
      </c>
      <c r="F247" s="2">
        <f>VLOOKUP(C247:C591,'[6]17级'!$C$2:$W$346,21,0)</f>
        <v>0</v>
      </c>
      <c r="G247" s="2">
        <f t="shared" si="3"/>
        <v>0</v>
      </c>
    </row>
    <row r="248" spans="1:7" x14ac:dyDescent="0.15">
      <c r="A248" s="1">
        <v>247</v>
      </c>
      <c r="B248" s="1" t="s">
        <v>845</v>
      </c>
      <c r="C248" s="1">
        <v>2017051232</v>
      </c>
      <c r="D248" s="1" t="s">
        <v>880</v>
      </c>
      <c r="E248" s="1" t="s">
        <v>261</v>
      </c>
      <c r="F248" s="2">
        <f>VLOOKUP(C248:C592,'[6]17级'!$C$2:$W$346,21,0)</f>
        <v>0</v>
      </c>
      <c r="G248" s="2">
        <f t="shared" si="3"/>
        <v>0</v>
      </c>
    </row>
    <row r="249" spans="1:7" x14ac:dyDescent="0.15">
      <c r="A249" s="1">
        <v>248</v>
      </c>
      <c r="B249" s="1" t="s">
        <v>845</v>
      </c>
      <c r="C249" s="1">
        <v>2017051233</v>
      </c>
      <c r="D249" s="1" t="s">
        <v>881</v>
      </c>
      <c r="E249" s="1" t="s">
        <v>261</v>
      </c>
      <c r="F249" s="2">
        <f>VLOOKUP(C249:C593,'[6]17级'!$C$2:$W$346,21,0)</f>
        <v>0</v>
      </c>
      <c r="G249" s="2">
        <f t="shared" si="3"/>
        <v>0</v>
      </c>
    </row>
    <row r="250" spans="1:7" x14ac:dyDescent="0.15">
      <c r="A250" s="1">
        <v>249</v>
      </c>
      <c r="B250" s="1" t="s">
        <v>845</v>
      </c>
      <c r="C250" s="1">
        <v>2017051234</v>
      </c>
      <c r="D250" s="1" t="s">
        <v>882</v>
      </c>
      <c r="E250" s="1" t="s">
        <v>261</v>
      </c>
      <c r="F250" s="2">
        <f>VLOOKUP(C250:C594,'[6]17级'!$C$2:$W$346,21,0)</f>
        <v>0.5</v>
      </c>
      <c r="G250" s="2">
        <f t="shared" si="3"/>
        <v>0.5</v>
      </c>
    </row>
    <row r="251" spans="1:7" x14ac:dyDescent="0.15">
      <c r="A251" s="1">
        <v>250</v>
      </c>
      <c r="B251" s="1" t="s">
        <v>845</v>
      </c>
      <c r="C251" s="1">
        <v>2017051237</v>
      </c>
      <c r="D251" s="1" t="s">
        <v>883</v>
      </c>
      <c r="E251" s="1" t="s">
        <v>261</v>
      </c>
      <c r="F251" s="2">
        <f>VLOOKUP(C251:C595,'[6]17级'!$C$2:$W$346,21,0)</f>
        <v>0</v>
      </c>
      <c r="G251" s="2">
        <f t="shared" si="3"/>
        <v>0</v>
      </c>
    </row>
    <row r="252" spans="1:7" x14ac:dyDescent="0.15">
      <c r="A252" s="1">
        <v>251</v>
      </c>
      <c r="B252" s="1" t="s">
        <v>845</v>
      </c>
      <c r="C252" s="1">
        <v>2017051238</v>
      </c>
      <c r="D252" s="1" t="s">
        <v>884</v>
      </c>
      <c r="E252" s="1" t="s">
        <v>261</v>
      </c>
      <c r="F252" s="2">
        <f>VLOOKUP(C252:C596,'[6]17级'!$C$2:$W$346,21,0)</f>
        <v>0</v>
      </c>
      <c r="G252" s="2">
        <f t="shared" si="3"/>
        <v>0</v>
      </c>
    </row>
    <row r="253" spans="1:7" x14ac:dyDescent="0.15">
      <c r="A253" s="1">
        <v>252</v>
      </c>
      <c r="B253" s="1" t="s">
        <v>845</v>
      </c>
      <c r="C253" s="1">
        <v>2017051241</v>
      </c>
      <c r="D253" s="1" t="s">
        <v>885</v>
      </c>
      <c r="E253" s="1" t="s">
        <v>261</v>
      </c>
      <c r="F253" s="2">
        <f>VLOOKUP(C253:C597,'[6]17级'!$C$2:$W$346,21,0)</f>
        <v>0</v>
      </c>
      <c r="G253" s="2">
        <f t="shared" si="3"/>
        <v>0</v>
      </c>
    </row>
    <row r="254" spans="1:7" x14ac:dyDescent="0.15">
      <c r="A254" s="1">
        <v>253</v>
      </c>
      <c r="B254" s="1" t="s">
        <v>845</v>
      </c>
      <c r="C254" s="1">
        <v>2017051242</v>
      </c>
      <c r="D254" s="1" t="s">
        <v>886</v>
      </c>
      <c r="E254" s="1" t="s">
        <v>261</v>
      </c>
      <c r="F254" s="2">
        <f>VLOOKUP(C254:C598,'[6]17级'!$C$2:$W$346,21,0)</f>
        <v>0</v>
      </c>
      <c r="G254" s="2">
        <f t="shared" si="3"/>
        <v>0</v>
      </c>
    </row>
    <row r="255" spans="1:7" x14ac:dyDescent="0.15">
      <c r="A255" s="1">
        <v>254</v>
      </c>
      <c r="B255" s="1" t="s">
        <v>845</v>
      </c>
      <c r="C255" s="1">
        <v>2017073087</v>
      </c>
      <c r="D255" s="1" t="s">
        <v>887</v>
      </c>
      <c r="E255" s="1" t="s">
        <v>265</v>
      </c>
      <c r="F255" s="2">
        <f>VLOOKUP(C255:C599,'[6]17级'!$C$2:$W$346,21,0)</f>
        <v>0</v>
      </c>
      <c r="G255" s="2">
        <f t="shared" si="3"/>
        <v>0</v>
      </c>
    </row>
    <row r="256" spans="1:7" x14ac:dyDescent="0.15">
      <c r="A256" s="1">
        <v>255</v>
      </c>
      <c r="B256" s="1" t="s">
        <v>888</v>
      </c>
      <c r="C256" s="1">
        <v>2016051116</v>
      </c>
      <c r="D256" s="1" t="s">
        <v>275</v>
      </c>
      <c r="E256" s="1" t="s">
        <v>261</v>
      </c>
      <c r="F256" s="2">
        <f>VLOOKUP(C256:C600,'[6]17级'!$C$2:$W$346,21,0)</f>
        <v>0</v>
      </c>
      <c r="G256" s="2">
        <f t="shared" si="3"/>
        <v>0</v>
      </c>
    </row>
    <row r="257" spans="1:7" x14ac:dyDescent="0.15">
      <c r="A257" s="1">
        <v>256</v>
      </c>
      <c r="B257" s="1" t="s">
        <v>889</v>
      </c>
      <c r="C257" s="1">
        <v>2016053021</v>
      </c>
      <c r="D257" s="1" t="s">
        <v>537</v>
      </c>
      <c r="E257" s="1" t="s">
        <v>261</v>
      </c>
      <c r="F257" s="2">
        <f>VLOOKUP(C257:C601,'[6]17级'!$C$2:$W$346,21,0)</f>
        <v>0</v>
      </c>
      <c r="G257" s="2">
        <f t="shared" si="3"/>
        <v>0</v>
      </c>
    </row>
    <row r="258" spans="1:7" x14ac:dyDescent="0.15">
      <c r="A258" s="1">
        <v>257</v>
      </c>
      <c r="B258" s="1" t="s">
        <v>889</v>
      </c>
      <c r="C258" s="1">
        <v>2016111010</v>
      </c>
      <c r="D258" s="1" t="s">
        <v>890</v>
      </c>
      <c r="E258" s="1" t="s">
        <v>265</v>
      </c>
      <c r="F258" s="2">
        <f>VLOOKUP(C258:C602,'[6]17级'!$C$2:$W$346,21,0)</f>
        <v>0</v>
      </c>
      <c r="G258" s="2">
        <f t="shared" si="3"/>
        <v>0</v>
      </c>
    </row>
    <row r="259" spans="1:7" x14ac:dyDescent="0.15">
      <c r="A259" s="1">
        <v>258</v>
      </c>
      <c r="B259" s="1" t="s">
        <v>889</v>
      </c>
      <c r="C259" s="1">
        <v>2017034009</v>
      </c>
      <c r="D259" s="1" t="s">
        <v>891</v>
      </c>
      <c r="E259" s="1" t="s">
        <v>265</v>
      </c>
      <c r="F259" s="2">
        <f>VLOOKUP(C259:C603,'[6]17级'!$C$2:$W$346,21,0)</f>
        <v>0</v>
      </c>
      <c r="G259" s="2">
        <f t="shared" ref="G259:G322" si="4">SUM(F259)</f>
        <v>0</v>
      </c>
    </row>
    <row r="260" spans="1:7" x14ac:dyDescent="0.15">
      <c r="A260" s="1">
        <v>259</v>
      </c>
      <c r="B260" s="1" t="s">
        <v>889</v>
      </c>
      <c r="C260" s="1">
        <v>2017053001</v>
      </c>
      <c r="D260" s="1" t="s">
        <v>892</v>
      </c>
      <c r="E260" s="1" t="s">
        <v>265</v>
      </c>
      <c r="F260" s="2">
        <f>VLOOKUP(C260:C604,'[6]17级'!$C$2:$W$346,21,0)</f>
        <v>0</v>
      </c>
      <c r="G260" s="2">
        <f t="shared" si="4"/>
        <v>0</v>
      </c>
    </row>
    <row r="261" spans="1:7" x14ac:dyDescent="0.15">
      <c r="A261" s="1">
        <v>260</v>
      </c>
      <c r="B261" s="1" t="s">
        <v>889</v>
      </c>
      <c r="C261" s="1">
        <v>2017053002</v>
      </c>
      <c r="D261" s="1" t="s">
        <v>893</v>
      </c>
      <c r="E261" s="1" t="s">
        <v>265</v>
      </c>
      <c r="F261" s="2">
        <f>VLOOKUP(C261:C605,'[6]17级'!$C$2:$W$346,21,0)</f>
        <v>0</v>
      </c>
      <c r="G261" s="2">
        <f t="shared" si="4"/>
        <v>0</v>
      </c>
    </row>
    <row r="262" spans="1:7" x14ac:dyDescent="0.15">
      <c r="A262" s="1">
        <v>261</v>
      </c>
      <c r="B262" s="1" t="s">
        <v>889</v>
      </c>
      <c r="C262" s="1">
        <v>2017053003</v>
      </c>
      <c r="D262" s="1" t="s">
        <v>894</v>
      </c>
      <c r="E262" s="1" t="s">
        <v>265</v>
      </c>
      <c r="F262" s="2">
        <f>VLOOKUP(C262:C606,'[6]17级'!$C$2:$W$346,21,0)</f>
        <v>0</v>
      </c>
      <c r="G262" s="2">
        <f t="shared" si="4"/>
        <v>0</v>
      </c>
    </row>
    <row r="263" spans="1:7" x14ac:dyDescent="0.15">
      <c r="A263" s="1">
        <v>262</v>
      </c>
      <c r="B263" s="1" t="s">
        <v>889</v>
      </c>
      <c r="C263" s="1">
        <v>2017053004</v>
      </c>
      <c r="D263" s="1" t="s">
        <v>895</v>
      </c>
      <c r="E263" s="1" t="s">
        <v>265</v>
      </c>
      <c r="F263" s="2">
        <f>VLOOKUP(C263:C607,'[6]17级'!$C$2:$W$346,21,0)</f>
        <v>0</v>
      </c>
      <c r="G263" s="2">
        <f t="shared" si="4"/>
        <v>0</v>
      </c>
    </row>
    <row r="264" spans="1:7" x14ac:dyDescent="0.15">
      <c r="A264" s="1">
        <v>263</v>
      </c>
      <c r="B264" s="1" t="s">
        <v>889</v>
      </c>
      <c r="C264" s="1">
        <v>2017053005</v>
      </c>
      <c r="D264" s="1" t="s">
        <v>896</v>
      </c>
      <c r="E264" s="1" t="s">
        <v>265</v>
      </c>
      <c r="F264" s="2">
        <f>VLOOKUP(C264:C608,'[6]17级'!$C$2:$W$346,21,0)</f>
        <v>0</v>
      </c>
      <c r="G264" s="2">
        <f t="shared" si="4"/>
        <v>0</v>
      </c>
    </row>
    <row r="265" spans="1:7" x14ac:dyDescent="0.15">
      <c r="A265" s="1">
        <v>264</v>
      </c>
      <c r="B265" s="1" t="s">
        <v>889</v>
      </c>
      <c r="C265" s="1">
        <v>2017053006</v>
      </c>
      <c r="D265" s="1" t="s">
        <v>897</v>
      </c>
      <c r="E265" s="1" t="s">
        <v>265</v>
      </c>
      <c r="F265" s="2">
        <f>VLOOKUP(C265:C609,'[6]17级'!$C$2:$W$346,21,0)</f>
        <v>1</v>
      </c>
      <c r="G265" s="2">
        <f t="shared" si="4"/>
        <v>1</v>
      </c>
    </row>
    <row r="266" spans="1:7" x14ac:dyDescent="0.15">
      <c r="A266" s="1">
        <v>265</v>
      </c>
      <c r="B266" s="1" t="s">
        <v>889</v>
      </c>
      <c r="C266" s="1">
        <v>2017053007</v>
      </c>
      <c r="D266" s="1" t="s">
        <v>898</v>
      </c>
      <c r="E266" s="1" t="s">
        <v>265</v>
      </c>
      <c r="F266" s="2">
        <f>VLOOKUP(C266:C610,'[6]17级'!$C$2:$W$346,21,0)</f>
        <v>0</v>
      </c>
      <c r="G266" s="2">
        <f t="shared" si="4"/>
        <v>0</v>
      </c>
    </row>
    <row r="267" spans="1:7" x14ac:dyDescent="0.15">
      <c r="A267" s="1">
        <v>266</v>
      </c>
      <c r="B267" s="1" t="s">
        <v>889</v>
      </c>
      <c r="C267" s="1">
        <v>2017053008</v>
      </c>
      <c r="D267" s="1" t="s">
        <v>899</v>
      </c>
      <c r="E267" s="1" t="s">
        <v>265</v>
      </c>
      <c r="F267" s="2">
        <f>VLOOKUP(C267:C611,'[6]17级'!$C$2:$W$346,21,0)</f>
        <v>0</v>
      </c>
      <c r="G267" s="2">
        <f t="shared" si="4"/>
        <v>0</v>
      </c>
    </row>
    <row r="268" spans="1:7" x14ac:dyDescent="0.15">
      <c r="A268" s="1">
        <v>267</v>
      </c>
      <c r="B268" s="1" t="s">
        <v>889</v>
      </c>
      <c r="C268" s="1">
        <v>2017053009</v>
      </c>
      <c r="D268" s="1" t="s">
        <v>900</v>
      </c>
      <c r="E268" s="1" t="s">
        <v>265</v>
      </c>
      <c r="F268" s="2">
        <f>VLOOKUP(C268:C612,'[6]17级'!$C$2:$W$346,21,0)</f>
        <v>0</v>
      </c>
      <c r="G268" s="2">
        <f t="shared" si="4"/>
        <v>0</v>
      </c>
    </row>
    <row r="269" spans="1:7" x14ac:dyDescent="0.15">
      <c r="A269" s="1">
        <v>268</v>
      </c>
      <c r="B269" s="1" t="s">
        <v>889</v>
      </c>
      <c r="C269" s="1">
        <v>2017053010</v>
      </c>
      <c r="D269" s="1" t="s">
        <v>901</v>
      </c>
      <c r="E269" s="1" t="s">
        <v>265</v>
      </c>
      <c r="F269" s="2">
        <f>VLOOKUP(C269:C613,'[6]17级'!$C$2:$W$346,21,0)</f>
        <v>0</v>
      </c>
      <c r="G269" s="2">
        <f t="shared" si="4"/>
        <v>0</v>
      </c>
    </row>
    <row r="270" spans="1:7" x14ac:dyDescent="0.15">
      <c r="A270" s="1">
        <v>269</v>
      </c>
      <c r="B270" s="1" t="s">
        <v>889</v>
      </c>
      <c r="C270" s="1">
        <v>2017053011</v>
      </c>
      <c r="D270" s="1" t="s">
        <v>902</v>
      </c>
      <c r="E270" s="1" t="s">
        <v>265</v>
      </c>
      <c r="F270" s="2">
        <f>VLOOKUP(C270:C614,'[6]17级'!$C$2:$W$346,21,0)</f>
        <v>0</v>
      </c>
      <c r="G270" s="2">
        <f t="shared" si="4"/>
        <v>0</v>
      </c>
    </row>
    <row r="271" spans="1:7" x14ac:dyDescent="0.15">
      <c r="A271" s="1">
        <v>270</v>
      </c>
      <c r="B271" s="1" t="s">
        <v>889</v>
      </c>
      <c r="C271" s="1">
        <v>2017053012</v>
      </c>
      <c r="D271" s="1" t="s">
        <v>903</v>
      </c>
      <c r="E271" s="1" t="s">
        <v>265</v>
      </c>
      <c r="F271" s="2">
        <f>VLOOKUP(C271:C615,'[6]17级'!$C$2:$W$346,21,0)</f>
        <v>0</v>
      </c>
      <c r="G271" s="2">
        <f t="shared" si="4"/>
        <v>0</v>
      </c>
    </row>
    <row r="272" spans="1:7" x14ac:dyDescent="0.15">
      <c r="A272" s="1">
        <v>271</v>
      </c>
      <c r="B272" s="1" t="s">
        <v>889</v>
      </c>
      <c r="C272" s="1">
        <v>2017053013</v>
      </c>
      <c r="D272" s="1" t="s">
        <v>904</v>
      </c>
      <c r="E272" s="1" t="s">
        <v>265</v>
      </c>
      <c r="F272" s="2">
        <f>VLOOKUP(C272:C616,'[6]17级'!$C$2:$W$346,21,0)</f>
        <v>0</v>
      </c>
      <c r="G272" s="2">
        <f t="shared" si="4"/>
        <v>0</v>
      </c>
    </row>
    <row r="273" spans="1:7" x14ac:dyDescent="0.15">
      <c r="A273" s="1">
        <v>272</v>
      </c>
      <c r="B273" s="1" t="s">
        <v>889</v>
      </c>
      <c r="C273" s="1">
        <v>2017053014</v>
      </c>
      <c r="D273" s="1" t="s">
        <v>905</v>
      </c>
      <c r="E273" s="1" t="s">
        <v>265</v>
      </c>
      <c r="F273" s="2">
        <f>VLOOKUP(C273:C617,'[6]17级'!$C$2:$W$346,21,0)</f>
        <v>0</v>
      </c>
      <c r="G273" s="2">
        <f t="shared" si="4"/>
        <v>0</v>
      </c>
    </row>
    <row r="274" spans="1:7" x14ac:dyDescent="0.15">
      <c r="A274" s="1">
        <v>273</v>
      </c>
      <c r="B274" s="1" t="s">
        <v>889</v>
      </c>
      <c r="C274" s="1">
        <v>2017053015</v>
      </c>
      <c r="D274" s="1" t="s">
        <v>906</v>
      </c>
      <c r="E274" s="1" t="s">
        <v>265</v>
      </c>
      <c r="F274" s="2">
        <f>VLOOKUP(C274:C618,'[6]17级'!$C$2:$W$346,21,0)</f>
        <v>0</v>
      </c>
      <c r="G274" s="2">
        <f t="shared" si="4"/>
        <v>0</v>
      </c>
    </row>
    <row r="275" spans="1:7" x14ac:dyDescent="0.15">
      <c r="A275" s="1">
        <v>274</v>
      </c>
      <c r="B275" s="1" t="s">
        <v>889</v>
      </c>
      <c r="C275" s="1">
        <v>2017053016</v>
      </c>
      <c r="D275" s="1" t="s">
        <v>907</v>
      </c>
      <c r="E275" s="1" t="s">
        <v>265</v>
      </c>
      <c r="F275" s="2">
        <f>VLOOKUP(C275:C619,'[6]17级'!$C$2:$W$346,21,0)</f>
        <v>0</v>
      </c>
      <c r="G275" s="2">
        <f t="shared" si="4"/>
        <v>0</v>
      </c>
    </row>
    <row r="276" spans="1:7" x14ac:dyDescent="0.15">
      <c r="A276" s="1">
        <v>275</v>
      </c>
      <c r="B276" s="1" t="s">
        <v>889</v>
      </c>
      <c r="C276" s="1">
        <v>2017053017</v>
      </c>
      <c r="D276" s="1" t="s">
        <v>908</v>
      </c>
      <c r="E276" s="1" t="s">
        <v>265</v>
      </c>
      <c r="F276" s="2">
        <f>VLOOKUP(C276:C620,'[6]17级'!$C$2:$W$346,21,0)</f>
        <v>0</v>
      </c>
      <c r="G276" s="2">
        <f t="shared" si="4"/>
        <v>0</v>
      </c>
    </row>
    <row r="277" spans="1:7" x14ac:dyDescent="0.15">
      <c r="A277" s="1">
        <v>276</v>
      </c>
      <c r="B277" s="1" t="s">
        <v>889</v>
      </c>
      <c r="C277" s="1">
        <v>2017053018</v>
      </c>
      <c r="D277" s="1" t="s">
        <v>909</v>
      </c>
      <c r="E277" s="1" t="s">
        <v>265</v>
      </c>
      <c r="F277" s="2">
        <f>VLOOKUP(C277:C621,'[6]17级'!$C$2:$W$346,21,0)</f>
        <v>0</v>
      </c>
      <c r="G277" s="2">
        <f t="shared" si="4"/>
        <v>0</v>
      </c>
    </row>
    <row r="278" spans="1:7" x14ac:dyDescent="0.15">
      <c r="A278" s="1">
        <v>277</v>
      </c>
      <c r="B278" s="1" t="s">
        <v>889</v>
      </c>
      <c r="C278" s="1">
        <v>2017053019</v>
      </c>
      <c r="D278" s="1" t="s">
        <v>910</v>
      </c>
      <c r="E278" s="1" t="s">
        <v>265</v>
      </c>
      <c r="F278" s="2">
        <f>VLOOKUP(C278:C622,'[6]17级'!$C$2:$W$346,21,0)</f>
        <v>0</v>
      </c>
      <c r="G278" s="2">
        <f t="shared" si="4"/>
        <v>0</v>
      </c>
    </row>
    <row r="279" spans="1:7" x14ac:dyDescent="0.15">
      <c r="A279" s="1">
        <v>278</v>
      </c>
      <c r="B279" s="1" t="s">
        <v>889</v>
      </c>
      <c r="C279" s="1">
        <v>2017053020</v>
      </c>
      <c r="D279" s="1" t="s">
        <v>911</v>
      </c>
      <c r="E279" s="1" t="s">
        <v>265</v>
      </c>
      <c r="F279" s="2">
        <f>VLOOKUP(C279:C623,'[6]17级'!$C$2:$W$346,21,0)</f>
        <v>0</v>
      </c>
      <c r="G279" s="2">
        <f t="shared" si="4"/>
        <v>0</v>
      </c>
    </row>
    <row r="280" spans="1:7" x14ac:dyDescent="0.15">
      <c r="A280" s="1">
        <v>279</v>
      </c>
      <c r="B280" s="1" t="s">
        <v>889</v>
      </c>
      <c r="C280" s="1">
        <v>2017053021</v>
      </c>
      <c r="D280" s="1" t="s">
        <v>912</v>
      </c>
      <c r="E280" s="1" t="s">
        <v>265</v>
      </c>
      <c r="F280" s="2">
        <f>VLOOKUP(C280:C624,'[6]17级'!$C$2:$W$346,21,0)</f>
        <v>0</v>
      </c>
      <c r="G280" s="2">
        <f t="shared" si="4"/>
        <v>0</v>
      </c>
    </row>
    <row r="281" spans="1:7" x14ac:dyDescent="0.15">
      <c r="A281" s="1">
        <v>280</v>
      </c>
      <c r="B281" s="1" t="s">
        <v>889</v>
      </c>
      <c r="C281" s="1">
        <v>2017053022</v>
      </c>
      <c r="D281" s="1" t="s">
        <v>913</v>
      </c>
      <c r="E281" s="1" t="s">
        <v>265</v>
      </c>
      <c r="F281" s="2">
        <f>VLOOKUP(C281:C625,'[6]17级'!$C$2:$W$346,21,0)</f>
        <v>0</v>
      </c>
      <c r="G281" s="2">
        <f t="shared" si="4"/>
        <v>0</v>
      </c>
    </row>
    <row r="282" spans="1:7" x14ac:dyDescent="0.15">
      <c r="A282" s="1">
        <v>281</v>
      </c>
      <c r="B282" s="1" t="s">
        <v>889</v>
      </c>
      <c r="C282" s="1">
        <v>2017053023</v>
      </c>
      <c r="D282" s="1" t="s">
        <v>914</v>
      </c>
      <c r="E282" s="1" t="s">
        <v>265</v>
      </c>
      <c r="F282" s="2">
        <f>VLOOKUP(C282:C626,'[6]17级'!$C$2:$W$346,21,0)</f>
        <v>0</v>
      </c>
      <c r="G282" s="2">
        <f t="shared" si="4"/>
        <v>0</v>
      </c>
    </row>
    <row r="283" spans="1:7" x14ac:dyDescent="0.15">
      <c r="A283" s="1">
        <v>282</v>
      </c>
      <c r="B283" s="1" t="s">
        <v>889</v>
      </c>
      <c r="C283" s="1">
        <v>2017053024</v>
      </c>
      <c r="D283" s="1" t="s">
        <v>915</v>
      </c>
      <c r="E283" s="1" t="s">
        <v>261</v>
      </c>
      <c r="F283" s="2">
        <f>VLOOKUP(C283:C627,'[6]17级'!$C$2:$W$346,21,0)</f>
        <v>0</v>
      </c>
      <c r="G283" s="2">
        <f t="shared" si="4"/>
        <v>0</v>
      </c>
    </row>
    <row r="284" spans="1:7" x14ac:dyDescent="0.15">
      <c r="A284" s="1">
        <v>283</v>
      </c>
      <c r="B284" s="1" t="s">
        <v>889</v>
      </c>
      <c r="C284" s="1">
        <v>2017053025</v>
      </c>
      <c r="D284" s="1" t="s">
        <v>916</v>
      </c>
      <c r="E284" s="1" t="s">
        <v>261</v>
      </c>
      <c r="F284" s="2">
        <f>VLOOKUP(C284:C628,'[6]17级'!$C$2:$W$346,21,0)</f>
        <v>0</v>
      </c>
      <c r="G284" s="2">
        <f t="shared" si="4"/>
        <v>0</v>
      </c>
    </row>
    <row r="285" spans="1:7" x14ac:dyDescent="0.15">
      <c r="A285" s="1">
        <v>284</v>
      </c>
      <c r="B285" s="1" t="s">
        <v>889</v>
      </c>
      <c r="C285" s="1">
        <v>2017053026</v>
      </c>
      <c r="D285" s="1" t="s">
        <v>917</v>
      </c>
      <c r="E285" s="1" t="s">
        <v>261</v>
      </c>
      <c r="F285" s="2">
        <f>VLOOKUP(C285:C629,'[6]17级'!$C$2:$W$346,21,0)</f>
        <v>0</v>
      </c>
      <c r="G285" s="2">
        <f t="shared" si="4"/>
        <v>0</v>
      </c>
    </row>
    <row r="286" spans="1:7" x14ac:dyDescent="0.15">
      <c r="A286" s="1">
        <v>285</v>
      </c>
      <c r="B286" s="1" t="s">
        <v>889</v>
      </c>
      <c r="C286" s="1">
        <v>2017053027</v>
      </c>
      <c r="D286" s="1" t="s">
        <v>918</v>
      </c>
      <c r="E286" s="1" t="s">
        <v>261</v>
      </c>
      <c r="F286" s="2">
        <f>VLOOKUP(C286:C630,'[6]17级'!$C$2:$W$346,21,0)</f>
        <v>0</v>
      </c>
      <c r="G286" s="2">
        <f t="shared" si="4"/>
        <v>0</v>
      </c>
    </row>
    <row r="287" spans="1:7" x14ac:dyDescent="0.15">
      <c r="A287" s="1">
        <v>286</v>
      </c>
      <c r="B287" s="1" t="s">
        <v>889</v>
      </c>
      <c r="C287" s="1">
        <v>2017053028</v>
      </c>
      <c r="D287" s="1" t="s">
        <v>919</v>
      </c>
      <c r="E287" s="1" t="s">
        <v>261</v>
      </c>
      <c r="F287" s="2">
        <f>VLOOKUP(C287:C631,'[6]17级'!$C$2:$W$346,21,0)</f>
        <v>0</v>
      </c>
      <c r="G287" s="2">
        <f t="shared" si="4"/>
        <v>0</v>
      </c>
    </row>
    <row r="288" spans="1:7" x14ac:dyDescent="0.15">
      <c r="A288" s="1">
        <v>287</v>
      </c>
      <c r="B288" s="1" t="s">
        <v>889</v>
      </c>
      <c r="C288" s="1">
        <v>2017053029</v>
      </c>
      <c r="D288" s="1" t="s">
        <v>920</v>
      </c>
      <c r="E288" s="1" t="s">
        <v>261</v>
      </c>
      <c r="F288" s="2">
        <f>VLOOKUP(C288:C632,'[6]17级'!$C$2:$W$346,21,0)</f>
        <v>0</v>
      </c>
      <c r="G288" s="2">
        <f t="shared" si="4"/>
        <v>0</v>
      </c>
    </row>
    <row r="289" spans="1:7" x14ac:dyDescent="0.15">
      <c r="A289" s="1">
        <v>288</v>
      </c>
      <c r="B289" s="1" t="s">
        <v>889</v>
      </c>
      <c r="C289" s="1">
        <v>2017053030</v>
      </c>
      <c r="D289" s="1" t="s">
        <v>921</v>
      </c>
      <c r="E289" s="1" t="s">
        <v>261</v>
      </c>
      <c r="F289" s="2">
        <f>VLOOKUP(C289:C633,'[6]17级'!$C$2:$W$346,21,0)</f>
        <v>0</v>
      </c>
      <c r="G289" s="2">
        <f t="shared" si="4"/>
        <v>0</v>
      </c>
    </row>
    <row r="290" spans="1:7" x14ac:dyDescent="0.15">
      <c r="A290" s="1">
        <v>289</v>
      </c>
      <c r="B290" s="1" t="s">
        <v>889</v>
      </c>
      <c r="C290" s="1">
        <v>2017053031</v>
      </c>
      <c r="D290" s="1" t="s">
        <v>922</v>
      </c>
      <c r="E290" s="1" t="s">
        <v>261</v>
      </c>
      <c r="F290" s="2">
        <f>VLOOKUP(C290:C634,'[6]17级'!$C$2:$W$346,21,0)</f>
        <v>0</v>
      </c>
      <c r="G290" s="2">
        <f t="shared" si="4"/>
        <v>0</v>
      </c>
    </row>
    <row r="291" spans="1:7" x14ac:dyDescent="0.15">
      <c r="A291" s="1">
        <v>290</v>
      </c>
      <c r="B291" s="1" t="s">
        <v>889</v>
      </c>
      <c r="C291" s="1">
        <v>2017053032</v>
      </c>
      <c r="D291" s="1" t="s">
        <v>923</v>
      </c>
      <c r="E291" s="1" t="s">
        <v>261</v>
      </c>
      <c r="F291" s="2">
        <f>VLOOKUP(C291:C635,'[6]17级'!$C$2:$W$346,21,0)</f>
        <v>0</v>
      </c>
      <c r="G291" s="2">
        <f t="shared" si="4"/>
        <v>0</v>
      </c>
    </row>
    <row r="292" spans="1:7" x14ac:dyDescent="0.15">
      <c r="A292" s="1">
        <v>291</v>
      </c>
      <c r="B292" s="1" t="s">
        <v>889</v>
      </c>
      <c r="C292" s="1">
        <v>2017053033</v>
      </c>
      <c r="D292" s="1" t="s">
        <v>924</v>
      </c>
      <c r="E292" s="1" t="s">
        <v>261</v>
      </c>
      <c r="F292" s="2">
        <f>VLOOKUP(C292:C636,'[6]17级'!$C$2:$W$346,21,0)</f>
        <v>0</v>
      </c>
      <c r="G292" s="2">
        <f t="shared" si="4"/>
        <v>0</v>
      </c>
    </row>
    <row r="293" spans="1:7" x14ac:dyDescent="0.15">
      <c r="A293" s="1">
        <v>292</v>
      </c>
      <c r="B293" s="1" t="s">
        <v>889</v>
      </c>
      <c r="C293" s="1">
        <v>2017053034</v>
      </c>
      <c r="D293" s="1" t="s">
        <v>925</v>
      </c>
      <c r="E293" s="1" t="s">
        <v>261</v>
      </c>
      <c r="F293" s="2">
        <f>VLOOKUP(C293:C637,'[6]17级'!$C$2:$W$346,21,0)</f>
        <v>0</v>
      </c>
      <c r="G293" s="2">
        <f t="shared" si="4"/>
        <v>0</v>
      </c>
    </row>
    <row r="294" spans="1:7" x14ac:dyDescent="0.15">
      <c r="A294" s="1">
        <v>293</v>
      </c>
      <c r="B294" s="1" t="s">
        <v>889</v>
      </c>
      <c r="C294" s="1">
        <v>2017053035</v>
      </c>
      <c r="D294" s="1" t="s">
        <v>926</v>
      </c>
      <c r="E294" s="1" t="s">
        <v>261</v>
      </c>
      <c r="F294" s="2">
        <f>VLOOKUP(C294:C638,'[6]17级'!$C$2:$W$346,21,0)</f>
        <v>0</v>
      </c>
      <c r="G294" s="2">
        <f t="shared" si="4"/>
        <v>0</v>
      </c>
    </row>
    <row r="295" spans="1:7" x14ac:dyDescent="0.15">
      <c r="A295" s="1">
        <v>294</v>
      </c>
      <c r="B295" s="1" t="s">
        <v>889</v>
      </c>
      <c r="C295" s="1">
        <v>2017053036</v>
      </c>
      <c r="D295" s="1" t="s">
        <v>927</v>
      </c>
      <c r="E295" s="1" t="s">
        <v>261</v>
      </c>
      <c r="F295" s="2">
        <f>VLOOKUP(C295:C639,'[6]17级'!$C$2:$W$346,21,0)</f>
        <v>0</v>
      </c>
      <c r="G295" s="2">
        <f t="shared" si="4"/>
        <v>0</v>
      </c>
    </row>
    <row r="296" spans="1:7" x14ac:dyDescent="0.15">
      <c r="A296" s="1">
        <v>295</v>
      </c>
      <c r="B296" s="1" t="s">
        <v>889</v>
      </c>
      <c r="C296" s="1">
        <v>2017053037</v>
      </c>
      <c r="D296" s="1" t="s">
        <v>928</v>
      </c>
      <c r="E296" s="1" t="s">
        <v>261</v>
      </c>
      <c r="F296" s="2">
        <f>VLOOKUP(C296:C640,'[6]17级'!$C$2:$W$346,21,0)</f>
        <v>0</v>
      </c>
      <c r="G296" s="2">
        <f t="shared" si="4"/>
        <v>0</v>
      </c>
    </row>
    <row r="297" spans="1:7" x14ac:dyDescent="0.15">
      <c r="A297" s="1">
        <v>296</v>
      </c>
      <c r="B297" s="1" t="s">
        <v>889</v>
      </c>
      <c r="C297" s="1">
        <v>2017053038</v>
      </c>
      <c r="D297" s="1" t="s">
        <v>929</v>
      </c>
      <c r="E297" s="1" t="s">
        <v>261</v>
      </c>
      <c r="F297" s="2">
        <f>VLOOKUP(C297:C641,'[6]17级'!$C$2:$W$346,21,0)</f>
        <v>0</v>
      </c>
      <c r="G297" s="2">
        <f t="shared" si="4"/>
        <v>0</v>
      </c>
    </row>
    <row r="298" spans="1:7" x14ac:dyDescent="0.15">
      <c r="A298" s="1">
        <v>297</v>
      </c>
      <c r="B298" s="1" t="s">
        <v>889</v>
      </c>
      <c r="C298" s="1">
        <v>2017053039</v>
      </c>
      <c r="D298" s="1" t="s">
        <v>727</v>
      </c>
      <c r="E298" s="1" t="s">
        <v>261</v>
      </c>
      <c r="F298" s="2">
        <f>VLOOKUP(C298:C642,'[6]17级'!$C$2:$W$346,21,0)</f>
        <v>0</v>
      </c>
      <c r="G298" s="2">
        <f t="shared" si="4"/>
        <v>0</v>
      </c>
    </row>
    <row r="299" spans="1:7" x14ac:dyDescent="0.15">
      <c r="A299" s="1">
        <v>298</v>
      </c>
      <c r="B299" s="1" t="s">
        <v>889</v>
      </c>
      <c r="C299" s="1">
        <v>2017053040</v>
      </c>
      <c r="D299" s="1" t="s">
        <v>930</v>
      </c>
      <c r="E299" s="1" t="s">
        <v>261</v>
      </c>
      <c r="F299" s="2">
        <f>VLOOKUP(C299:C643,'[6]17级'!$C$2:$W$346,21,0)</f>
        <v>0</v>
      </c>
      <c r="G299" s="2">
        <f t="shared" si="4"/>
        <v>0</v>
      </c>
    </row>
    <row r="300" spans="1:7" x14ac:dyDescent="0.15">
      <c r="A300" s="1">
        <v>299</v>
      </c>
      <c r="B300" s="1" t="s">
        <v>889</v>
      </c>
      <c r="C300" s="1">
        <v>2017053041</v>
      </c>
      <c r="D300" s="1" t="s">
        <v>931</v>
      </c>
      <c r="E300" s="1" t="s">
        <v>261</v>
      </c>
      <c r="F300" s="2">
        <f>VLOOKUP(C300:C644,'[6]17级'!$C$2:$W$346,21,0)</f>
        <v>0</v>
      </c>
      <c r="G300" s="2">
        <f t="shared" si="4"/>
        <v>0</v>
      </c>
    </row>
    <row r="301" spans="1:7" x14ac:dyDescent="0.15">
      <c r="A301" s="1">
        <v>300</v>
      </c>
      <c r="B301" s="1" t="s">
        <v>889</v>
      </c>
      <c r="C301" s="1">
        <v>2017073043</v>
      </c>
      <c r="D301" s="1" t="s">
        <v>932</v>
      </c>
      <c r="E301" s="1" t="s">
        <v>265</v>
      </c>
      <c r="F301" s="2">
        <f>VLOOKUP(C301:C645,'[6]17级'!$C$2:$W$346,21,0)</f>
        <v>0</v>
      </c>
      <c r="G301" s="2">
        <f t="shared" si="4"/>
        <v>0</v>
      </c>
    </row>
    <row r="302" spans="1:7" x14ac:dyDescent="0.15">
      <c r="A302" s="1">
        <v>301</v>
      </c>
      <c r="B302" s="1" t="s">
        <v>889</v>
      </c>
      <c r="C302" s="1">
        <v>2017122047</v>
      </c>
      <c r="D302" s="1" t="s">
        <v>933</v>
      </c>
      <c r="E302" s="1" t="s">
        <v>265</v>
      </c>
      <c r="F302" s="2">
        <f>VLOOKUP(C302:C646,'[6]17级'!$C$2:$W$346,21,0)</f>
        <v>0</v>
      </c>
      <c r="G302" s="2">
        <f t="shared" si="4"/>
        <v>0</v>
      </c>
    </row>
    <row r="303" spans="1:7" x14ac:dyDescent="0.15">
      <c r="A303" s="1">
        <v>302</v>
      </c>
      <c r="B303" s="1" t="s">
        <v>934</v>
      </c>
      <c r="C303" s="1">
        <v>2016053044</v>
      </c>
      <c r="D303" s="1" t="s">
        <v>559</v>
      </c>
      <c r="E303" s="1" t="s">
        <v>261</v>
      </c>
      <c r="F303" s="2">
        <f>VLOOKUP(C303:C647,'[6]17级'!$C$2:$W$346,21,0)</f>
        <v>0</v>
      </c>
      <c r="G303" s="2">
        <f t="shared" si="4"/>
        <v>0</v>
      </c>
    </row>
    <row r="304" spans="1:7" x14ac:dyDescent="0.15">
      <c r="A304" s="1">
        <v>303</v>
      </c>
      <c r="B304" s="1" t="s">
        <v>934</v>
      </c>
      <c r="C304" s="1">
        <v>2016053080</v>
      </c>
      <c r="D304" s="1" t="s">
        <v>598</v>
      </c>
      <c r="E304" s="1" t="s">
        <v>261</v>
      </c>
      <c r="F304" s="2">
        <f>VLOOKUP(C304:C648,'[6]17级'!$C$2:$W$346,21,0)</f>
        <v>0</v>
      </c>
      <c r="G304" s="2">
        <f t="shared" si="4"/>
        <v>0</v>
      </c>
    </row>
    <row r="305" spans="1:7" x14ac:dyDescent="0.15">
      <c r="A305" s="1">
        <v>304</v>
      </c>
      <c r="B305" s="1" t="s">
        <v>934</v>
      </c>
      <c r="C305" s="1">
        <v>2017041012</v>
      </c>
      <c r="D305" s="1" t="s">
        <v>935</v>
      </c>
      <c r="E305" s="1" t="s">
        <v>261</v>
      </c>
      <c r="F305" s="2">
        <f>VLOOKUP(C305:C649,'[6]17级'!$C$2:$W$346,21,0)</f>
        <v>0</v>
      </c>
      <c r="G305" s="2">
        <f t="shared" si="4"/>
        <v>0</v>
      </c>
    </row>
    <row r="306" spans="1:7" x14ac:dyDescent="0.15">
      <c r="A306" s="1">
        <v>305</v>
      </c>
      <c r="B306" s="1" t="s">
        <v>934</v>
      </c>
      <c r="C306" s="1">
        <v>2017053042</v>
      </c>
      <c r="D306" s="1" t="s">
        <v>936</v>
      </c>
      <c r="E306" s="1" t="s">
        <v>265</v>
      </c>
      <c r="F306" s="2">
        <f>VLOOKUP(C306:C650,'[6]17级'!$C$2:$W$346,21,0)</f>
        <v>0</v>
      </c>
      <c r="G306" s="2">
        <f t="shared" si="4"/>
        <v>0</v>
      </c>
    </row>
    <row r="307" spans="1:7" x14ac:dyDescent="0.15">
      <c r="A307" s="1">
        <v>306</v>
      </c>
      <c r="B307" s="1" t="s">
        <v>934</v>
      </c>
      <c r="C307" s="1">
        <v>2017053043</v>
      </c>
      <c r="D307" s="1" t="s">
        <v>937</v>
      </c>
      <c r="E307" s="1" t="s">
        <v>265</v>
      </c>
      <c r="F307" s="2">
        <f>VLOOKUP(C307:C651,'[6]17级'!$C$2:$W$346,21,0)</f>
        <v>0</v>
      </c>
      <c r="G307" s="2">
        <f t="shared" si="4"/>
        <v>0</v>
      </c>
    </row>
    <row r="308" spans="1:7" x14ac:dyDescent="0.15">
      <c r="A308" s="1">
        <v>307</v>
      </c>
      <c r="B308" s="1" t="s">
        <v>934</v>
      </c>
      <c r="C308" s="1">
        <v>2017053044</v>
      </c>
      <c r="D308" s="1" t="s">
        <v>938</v>
      </c>
      <c r="E308" s="1" t="s">
        <v>265</v>
      </c>
      <c r="F308" s="2">
        <f>VLOOKUP(C308:C652,'[6]17级'!$C$2:$W$346,21,0)</f>
        <v>0</v>
      </c>
      <c r="G308" s="2">
        <f t="shared" si="4"/>
        <v>0</v>
      </c>
    </row>
    <row r="309" spans="1:7" x14ac:dyDescent="0.15">
      <c r="A309" s="1">
        <v>308</v>
      </c>
      <c r="B309" s="1" t="s">
        <v>934</v>
      </c>
      <c r="C309" s="1">
        <v>2017053045</v>
      </c>
      <c r="D309" s="1" t="s">
        <v>939</v>
      </c>
      <c r="E309" s="1" t="s">
        <v>265</v>
      </c>
      <c r="F309" s="2">
        <f>VLOOKUP(C309:C653,'[6]17级'!$C$2:$W$346,21,0)</f>
        <v>0</v>
      </c>
      <c r="G309" s="2">
        <f t="shared" si="4"/>
        <v>0</v>
      </c>
    </row>
    <row r="310" spans="1:7" x14ac:dyDescent="0.15">
      <c r="A310" s="1">
        <v>309</v>
      </c>
      <c r="B310" s="1" t="s">
        <v>934</v>
      </c>
      <c r="C310" s="1">
        <v>2017053046</v>
      </c>
      <c r="D310" s="1" t="s">
        <v>940</v>
      </c>
      <c r="E310" s="1" t="s">
        <v>265</v>
      </c>
      <c r="F310" s="2">
        <f>VLOOKUP(C310:C654,'[6]17级'!$C$2:$W$346,21,0)</f>
        <v>0</v>
      </c>
      <c r="G310" s="2">
        <f t="shared" si="4"/>
        <v>0</v>
      </c>
    </row>
    <row r="311" spans="1:7" x14ac:dyDescent="0.15">
      <c r="A311" s="1">
        <v>310</v>
      </c>
      <c r="B311" s="1" t="s">
        <v>934</v>
      </c>
      <c r="C311" s="1">
        <v>2017053047</v>
      </c>
      <c r="D311" s="1" t="s">
        <v>941</v>
      </c>
      <c r="E311" s="1" t="s">
        <v>265</v>
      </c>
      <c r="F311" s="2">
        <f>VLOOKUP(C311:C655,'[6]17级'!$C$2:$W$346,21,0)</f>
        <v>0</v>
      </c>
      <c r="G311" s="2">
        <f t="shared" si="4"/>
        <v>0</v>
      </c>
    </row>
    <row r="312" spans="1:7" x14ac:dyDescent="0.15">
      <c r="A312" s="1">
        <v>311</v>
      </c>
      <c r="B312" s="1" t="s">
        <v>934</v>
      </c>
      <c r="C312" s="1">
        <v>2017053048</v>
      </c>
      <c r="D312" s="1" t="s">
        <v>942</v>
      </c>
      <c r="E312" s="1" t="s">
        <v>265</v>
      </c>
      <c r="F312" s="2">
        <f>VLOOKUP(C312:C656,'[6]17级'!$C$2:$W$346,21,0)</f>
        <v>0</v>
      </c>
      <c r="G312" s="2">
        <f t="shared" si="4"/>
        <v>0</v>
      </c>
    </row>
    <row r="313" spans="1:7" x14ac:dyDescent="0.15">
      <c r="A313" s="1">
        <v>312</v>
      </c>
      <c r="B313" s="1" t="s">
        <v>934</v>
      </c>
      <c r="C313" s="1">
        <v>2017053049</v>
      </c>
      <c r="D313" s="1" t="s">
        <v>943</v>
      </c>
      <c r="E313" s="1" t="s">
        <v>265</v>
      </c>
      <c r="F313" s="2">
        <f>VLOOKUP(C313:C657,'[6]17级'!$C$2:$W$346,21,0)</f>
        <v>0</v>
      </c>
      <c r="G313" s="2">
        <f t="shared" si="4"/>
        <v>0</v>
      </c>
    </row>
    <row r="314" spans="1:7" x14ac:dyDescent="0.15">
      <c r="A314" s="1">
        <v>313</v>
      </c>
      <c r="B314" s="1" t="s">
        <v>934</v>
      </c>
      <c r="C314" s="1">
        <v>2017053050</v>
      </c>
      <c r="D314" s="1" t="s">
        <v>944</v>
      </c>
      <c r="E314" s="1" t="s">
        <v>265</v>
      </c>
      <c r="F314" s="2">
        <f>VLOOKUP(C314:C658,'[6]17级'!$C$2:$W$346,21,0)</f>
        <v>0</v>
      </c>
      <c r="G314" s="2">
        <f t="shared" si="4"/>
        <v>0</v>
      </c>
    </row>
    <row r="315" spans="1:7" x14ac:dyDescent="0.15">
      <c r="A315" s="1">
        <v>314</v>
      </c>
      <c r="B315" s="1" t="s">
        <v>934</v>
      </c>
      <c r="C315" s="1">
        <v>2017053051</v>
      </c>
      <c r="D315" s="1" t="s">
        <v>945</v>
      </c>
      <c r="E315" s="1" t="s">
        <v>265</v>
      </c>
      <c r="F315" s="2">
        <f>VLOOKUP(C315:C659,'[6]17级'!$C$2:$W$346,21,0)</f>
        <v>0</v>
      </c>
      <c r="G315" s="2">
        <f t="shared" si="4"/>
        <v>0</v>
      </c>
    </row>
    <row r="316" spans="1:7" x14ac:dyDescent="0.15">
      <c r="A316" s="1">
        <v>315</v>
      </c>
      <c r="B316" s="1" t="s">
        <v>934</v>
      </c>
      <c r="C316" s="1">
        <v>2017053052</v>
      </c>
      <c r="D316" s="1" t="s">
        <v>946</v>
      </c>
      <c r="E316" s="1" t="s">
        <v>265</v>
      </c>
      <c r="F316" s="2">
        <f>VLOOKUP(C316:C660,'[6]17级'!$C$2:$W$346,21,0)</f>
        <v>0</v>
      </c>
      <c r="G316" s="2">
        <f t="shared" si="4"/>
        <v>0</v>
      </c>
    </row>
    <row r="317" spans="1:7" x14ac:dyDescent="0.15">
      <c r="A317" s="1">
        <v>316</v>
      </c>
      <c r="B317" s="1" t="s">
        <v>934</v>
      </c>
      <c r="C317" s="1">
        <v>2017053053</v>
      </c>
      <c r="D317" s="1" t="s">
        <v>947</v>
      </c>
      <c r="E317" s="1" t="s">
        <v>265</v>
      </c>
      <c r="F317" s="2">
        <f>VLOOKUP(C317:C661,'[6]17级'!$C$2:$W$346,21,0)</f>
        <v>1</v>
      </c>
      <c r="G317" s="2">
        <f t="shared" si="4"/>
        <v>1</v>
      </c>
    </row>
    <row r="318" spans="1:7" x14ac:dyDescent="0.15">
      <c r="A318" s="1">
        <v>317</v>
      </c>
      <c r="B318" s="1" t="s">
        <v>934</v>
      </c>
      <c r="C318" s="1">
        <v>2017053054</v>
      </c>
      <c r="D318" s="1" t="s">
        <v>948</v>
      </c>
      <c r="E318" s="1" t="s">
        <v>265</v>
      </c>
      <c r="F318" s="2">
        <f>VLOOKUP(C318:C662,'[6]17级'!$C$2:$W$346,21,0)</f>
        <v>0</v>
      </c>
      <c r="G318" s="2">
        <f t="shared" si="4"/>
        <v>0</v>
      </c>
    </row>
    <row r="319" spans="1:7" x14ac:dyDescent="0.15">
      <c r="A319" s="1">
        <v>318</v>
      </c>
      <c r="B319" s="1" t="s">
        <v>934</v>
      </c>
      <c r="C319" s="1">
        <v>2017053055</v>
      </c>
      <c r="D319" s="1" t="s">
        <v>949</v>
      </c>
      <c r="E319" s="1" t="s">
        <v>265</v>
      </c>
      <c r="F319" s="2">
        <f>VLOOKUP(C319:C663,'[6]17级'!$C$2:$W$346,21,0)</f>
        <v>0</v>
      </c>
      <c r="G319" s="2">
        <f t="shared" si="4"/>
        <v>0</v>
      </c>
    </row>
    <row r="320" spans="1:7" x14ac:dyDescent="0.15">
      <c r="A320" s="1">
        <v>319</v>
      </c>
      <c r="B320" s="1" t="s">
        <v>934</v>
      </c>
      <c r="C320" s="1">
        <v>2017053056</v>
      </c>
      <c r="D320" s="1" t="s">
        <v>950</v>
      </c>
      <c r="E320" s="1" t="s">
        <v>265</v>
      </c>
      <c r="F320" s="2">
        <f>VLOOKUP(C320:C664,'[6]17级'!$C$2:$W$346,21,0)</f>
        <v>0</v>
      </c>
      <c r="G320" s="2">
        <f t="shared" si="4"/>
        <v>0</v>
      </c>
    </row>
    <row r="321" spans="1:7" x14ac:dyDescent="0.15">
      <c r="A321" s="1">
        <v>320</v>
      </c>
      <c r="B321" s="1" t="s">
        <v>934</v>
      </c>
      <c r="C321" s="1">
        <v>2017053057</v>
      </c>
      <c r="D321" s="1" t="s">
        <v>951</v>
      </c>
      <c r="E321" s="1" t="s">
        <v>265</v>
      </c>
      <c r="F321" s="2">
        <f>VLOOKUP(C321:C665,'[6]17级'!$C$2:$W$346,21,0)</f>
        <v>0</v>
      </c>
      <c r="G321" s="2">
        <f t="shared" si="4"/>
        <v>0</v>
      </c>
    </row>
    <row r="322" spans="1:7" x14ac:dyDescent="0.15">
      <c r="A322" s="1">
        <v>321</v>
      </c>
      <c r="B322" s="1" t="s">
        <v>934</v>
      </c>
      <c r="C322" s="1">
        <v>2017053058</v>
      </c>
      <c r="D322" s="1" t="s">
        <v>952</v>
      </c>
      <c r="E322" s="1" t="s">
        <v>265</v>
      </c>
      <c r="F322" s="2">
        <f>VLOOKUP(C322:C666,'[6]17级'!$C$2:$W$346,21,0)</f>
        <v>0</v>
      </c>
      <c r="G322" s="2">
        <f t="shared" si="4"/>
        <v>0</v>
      </c>
    </row>
    <row r="323" spans="1:7" x14ac:dyDescent="0.15">
      <c r="A323" s="1">
        <v>322</v>
      </c>
      <c r="B323" s="1" t="s">
        <v>934</v>
      </c>
      <c r="C323" s="1">
        <v>2017053059</v>
      </c>
      <c r="D323" s="1" t="s">
        <v>953</v>
      </c>
      <c r="E323" s="1" t="s">
        <v>265</v>
      </c>
      <c r="F323" s="2">
        <f>VLOOKUP(C323:C667,'[6]17级'!$C$2:$W$346,21,0)</f>
        <v>0</v>
      </c>
      <c r="G323" s="2">
        <f t="shared" ref="G323:G347" si="5">SUM(F323)</f>
        <v>0</v>
      </c>
    </row>
    <row r="324" spans="1:7" x14ac:dyDescent="0.15">
      <c r="A324" s="1">
        <v>323</v>
      </c>
      <c r="B324" s="1" t="s">
        <v>934</v>
      </c>
      <c r="C324" s="1">
        <v>2017053060</v>
      </c>
      <c r="D324" s="1" t="s">
        <v>954</v>
      </c>
      <c r="E324" s="1" t="s">
        <v>265</v>
      </c>
      <c r="F324" s="2">
        <f>VLOOKUP(C324:C668,'[6]17级'!$C$2:$W$346,21,0)</f>
        <v>0</v>
      </c>
      <c r="G324" s="2">
        <f t="shared" si="5"/>
        <v>0</v>
      </c>
    </row>
    <row r="325" spans="1:7" x14ac:dyDescent="0.15">
      <c r="A325" s="1">
        <v>324</v>
      </c>
      <c r="B325" s="1" t="s">
        <v>934</v>
      </c>
      <c r="C325" s="1">
        <v>2017053061</v>
      </c>
      <c r="D325" s="1" t="s">
        <v>955</v>
      </c>
      <c r="E325" s="1" t="s">
        <v>265</v>
      </c>
      <c r="F325" s="2">
        <f>VLOOKUP(C325:C669,'[6]17级'!$C$2:$W$346,21,0)</f>
        <v>0</v>
      </c>
      <c r="G325" s="2">
        <f t="shared" si="5"/>
        <v>0</v>
      </c>
    </row>
    <row r="326" spans="1:7" x14ac:dyDescent="0.15">
      <c r="A326" s="1">
        <v>325</v>
      </c>
      <c r="B326" s="1" t="s">
        <v>934</v>
      </c>
      <c r="C326" s="1">
        <v>2017053062</v>
      </c>
      <c r="D326" s="1" t="s">
        <v>956</v>
      </c>
      <c r="E326" s="1" t="s">
        <v>265</v>
      </c>
      <c r="F326" s="2">
        <f>VLOOKUP(C326:C670,'[6]17级'!$C$2:$W$346,21,0)</f>
        <v>0</v>
      </c>
      <c r="G326" s="2">
        <f t="shared" si="5"/>
        <v>0</v>
      </c>
    </row>
    <row r="327" spans="1:7" x14ac:dyDescent="0.15">
      <c r="A327" s="1">
        <v>326</v>
      </c>
      <c r="B327" s="1" t="s">
        <v>934</v>
      </c>
      <c r="C327" s="1">
        <v>2017053063</v>
      </c>
      <c r="D327" s="1" t="s">
        <v>957</v>
      </c>
      <c r="E327" s="1" t="s">
        <v>265</v>
      </c>
      <c r="F327" s="2">
        <f>VLOOKUP(C327:C671,'[6]17级'!$C$2:$W$346,21,0)</f>
        <v>0</v>
      </c>
      <c r="G327" s="2">
        <f t="shared" si="5"/>
        <v>0</v>
      </c>
    </row>
    <row r="328" spans="1:7" x14ac:dyDescent="0.15">
      <c r="A328" s="1">
        <v>327</v>
      </c>
      <c r="B328" s="1" t="s">
        <v>934</v>
      </c>
      <c r="C328" s="1">
        <v>2017053064</v>
      </c>
      <c r="D328" s="1" t="s">
        <v>958</v>
      </c>
      <c r="E328" s="1" t="s">
        <v>261</v>
      </c>
      <c r="F328" s="2">
        <f>VLOOKUP(C328:C672,'[6]17级'!$C$2:$W$346,21,0)</f>
        <v>0</v>
      </c>
      <c r="G328" s="2">
        <f t="shared" si="5"/>
        <v>0</v>
      </c>
    </row>
    <row r="329" spans="1:7" x14ac:dyDescent="0.15">
      <c r="A329" s="1">
        <v>328</v>
      </c>
      <c r="B329" s="1" t="s">
        <v>934</v>
      </c>
      <c r="C329" s="1">
        <v>2017053065</v>
      </c>
      <c r="D329" s="1" t="s">
        <v>959</v>
      </c>
      <c r="E329" s="1" t="s">
        <v>261</v>
      </c>
      <c r="F329" s="2">
        <f>VLOOKUP(C329:C673,'[6]17级'!$C$2:$W$346,21,0)</f>
        <v>0</v>
      </c>
      <c r="G329" s="2">
        <f t="shared" si="5"/>
        <v>0</v>
      </c>
    </row>
    <row r="330" spans="1:7" x14ac:dyDescent="0.15">
      <c r="A330" s="1">
        <v>329</v>
      </c>
      <c r="B330" s="1" t="s">
        <v>934</v>
      </c>
      <c r="C330" s="1">
        <v>2017053066</v>
      </c>
      <c r="D330" s="1" t="s">
        <v>960</v>
      </c>
      <c r="E330" s="1" t="s">
        <v>261</v>
      </c>
      <c r="F330" s="2">
        <f>VLOOKUP(C330:C674,'[6]17级'!$C$2:$W$346,21,0)</f>
        <v>0</v>
      </c>
      <c r="G330" s="2">
        <f t="shared" si="5"/>
        <v>0</v>
      </c>
    </row>
    <row r="331" spans="1:7" x14ac:dyDescent="0.15">
      <c r="A331" s="1">
        <v>330</v>
      </c>
      <c r="B331" s="1" t="s">
        <v>934</v>
      </c>
      <c r="C331" s="1">
        <v>2017053067</v>
      </c>
      <c r="D331" s="1" t="s">
        <v>961</v>
      </c>
      <c r="E331" s="1" t="s">
        <v>261</v>
      </c>
      <c r="F331" s="2">
        <f>VLOOKUP(C331:C675,'[6]17级'!$C$2:$W$346,21,0)</f>
        <v>0</v>
      </c>
      <c r="G331" s="2">
        <f t="shared" si="5"/>
        <v>0</v>
      </c>
    </row>
    <row r="332" spans="1:7" x14ac:dyDescent="0.15">
      <c r="A332" s="1">
        <v>331</v>
      </c>
      <c r="B332" s="1" t="s">
        <v>934</v>
      </c>
      <c r="C332" s="1">
        <v>2017053068</v>
      </c>
      <c r="D332" s="1" t="s">
        <v>962</v>
      </c>
      <c r="E332" s="1" t="s">
        <v>261</v>
      </c>
      <c r="F332" s="2">
        <f>VLOOKUP(C332:C676,'[6]17级'!$C$2:$W$346,21,0)</f>
        <v>0</v>
      </c>
      <c r="G332" s="2">
        <f t="shared" si="5"/>
        <v>0</v>
      </c>
    </row>
    <row r="333" spans="1:7" x14ac:dyDescent="0.15">
      <c r="A333" s="1">
        <v>332</v>
      </c>
      <c r="B333" s="1" t="s">
        <v>934</v>
      </c>
      <c r="C333" s="1">
        <v>2017053069</v>
      </c>
      <c r="D333" s="1" t="s">
        <v>963</v>
      </c>
      <c r="E333" s="1" t="s">
        <v>261</v>
      </c>
      <c r="F333" s="2">
        <f>VLOOKUP(C333:C677,'[6]17级'!$C$2:$W$346,21,0)</f>
        <v>0</v>
      </c>
      <c r="G333" s="2">
        <f t="shared" si="5"/>
        <v>0</v>
      </c>
    </row>
    <row r="334" spans="1:7" x14ac:dyDescent="0.15">
      <c r="A334" s="1">
        <v>333</v>
      </c>
      <c r="B334" s="1" t="s">
        <v>934</v>
      </c>
      <c r="C334" s="1">
        <v>2017053070</v>
      </c>
      <c r="D334" s="1" t="s">
        <v>964</v>
      </c>
      <c r="E334" s="1" t="s">
        <v>261</v>
      </c>
      <c r="F334" s="2">
        <f>VLOOKUP(C334:C678,'[6]17级'!$C$2:$W$346,21,0)</f>
        <v>0</v>
      </c>
      <c r="G334" s="2">
        <f t="shared" si="5"/>
        <v>0</v>
      </c>
    </row>
    <row r="335" spans="1:7" x14ac:dyDescent="0.15">
      <c r="A335" s="1">
        <v>334</v>
      </c>
      <c r="B335" s="1" t="s">
        <v>934</v>
      </c>
      <c r="C335" s="1">
        <v>2017053071</v>
      </c>
      <c r="D335" s="1" t="s">
        <v>965</v>
      </c>
      <c r="E335" s="1" t="s">
        <v>261</v>
      </c>
      <c r="F335" s="2">
        <f>VLOOKUP(C335:C679,'[6]17级'!$C$2:$W$346,21,0)</f>
        <v>0</v>
      </c>
      <c r="G335" s="2">
        <f t="shared" si="5"/>
        <v>0</v>
      </c>
    </row>
    <row r="336" spans="1:7" x14ac:dyDescent="0.15">
      <c r="A336" s="1">
        <v>335</v>
      </c>
      <c r="B336" s="1" t="s">
        <v>934</v>
      </c>
      <c r="C336" s="1">
        <v>2017053072</v>
      </c>
      <c r="D336" s="1" t="s">
        <v>966</v>
      </c>
      <c r="E336" s="1" t="s">
        <v>261</v>
      </c>
      <c r="F336" s="2">
        <f>VLOOKUP(C336:C680,'[6]17级'!$C$2:$W$346,21,0)</f>
        <v>0</v>
      </c>
      <c r="G336" s="2">
        <f t="shared" si="5"/>
        <v>0</v>
      </c>
    </row>
    <row r="337" spans="1:7" x14ac:dyDescent="0.15">
      <c r="A337" s="1">
        <v>336</v>
      </c>
      <c r="B337" s="1" t="s">
        <v>934</v>
      </c>
      <c r="C337" s="1">
        <v>2017053073</v>
      </c>
      <c r="D337" s="1" t="s">
        <v>967</v>
      </c>
      <c r="E337" s="1" t="s">
        <v>261</v>
      </c>
      <c r="F337" s="2">
        <f>VLOOKUP(C337:C681,'[6]17级'!$C$2:$W$346,21,0)</f>
        <v>0</v>
      </c>
      <c r="G337" s="2">
        <f t="shared" si="5"/>
        <v>0</v>
      </c>
    </row>
    <row r="338" spans="1:7" x14ac:dyDescent="0.15">
      <c r="A338" s="1">
        <v>337</v>
      </c>
      <c r="B338" s="1" t="s">
        <v>934</v>
      </c>
      <c r="C338" s="1">
        <v>2017053074</v>
      </c>
      <c r="D338" s="1" t="s">
        <v>968</v>
      </c>
      <c r="E338" s="1" t="s">
        <v>261</v>
      </c>
      <c r="F338" s="2">
        <f>VLOOKUP(C338:C682,'[6]17级'!$C$2:$W$346,21,0)</f>
        <v>0</v>
      </c>
      <c r="G338" s="2">
        <f t="shared" si="5"/>
        <v>0</v>
      </c>
    </row>
    <row r="339" spans="1:7" x14ac:dyDescent="0.15">
      <c r="A339" s="1">
        <v>338</v>
      </c>
      <c r="B339" s="1" t="s">
        <v>934</v>
      </c>
      <c r="C339" s="1">
        <v>2017053075</v>
      </c>
      <c r="D339" s="1" t="s">
        <v>969</v>
      </c>
      <c r="E339" s="1" t="s">
        <v>261</v>
      </c>
      <c r="F339" s="2">
        <f>VLOOKUP(C339:C683,'[6]17级'!$C$2:$W$346,21,0)</f>
        <v>0</v>
      </c>
      <c r="G339" s="2">
        <f t="shared" si="5"/>
        <v>0</v>
      </c>
    </row>
    <row r="340" spans="1:7" x14ac:dyDescent="0.15">
      <c r="A340" s="1">
        <v>339</v>
      </c>
      <c r="B340" s="1" t="s">
        <v>934</v>
      </c>
      <c r="C340" s="1">
        <v>2017053076</v>
      </c>
      <c r="D340" s="1" t="s">
        <v>970</v>
      </c>
      <c r="E340" s="1" t="s">
        <v>261</v>
      </c>
      <c r="F340" s="2">
        <f>VLOOKUP(C340:C684,'[6]17级'!$C$2:$W$346,21,0)</f>
        <v>0</v>
      </c>
      <c r="G340" s="2">
        <f t="shared" si="5"/>
        <v>0</v>
      </c>
    </row>
    <row r="341" spans="1:7" x14ac:dyDescent="0.15">
      <c r="A341" s="1">
        <v>340</v>
      </c>
      <c r="B341" s="1" t="s">
        <v>934</v>
      </c>
      <c r="C341" s="1">
        <v>2017053077</v>
      </c>
      <c r="D341" s="1" t="s">
        <v>971</v>
      </c>
      <c r="E341" s="1" t="s">
        <v>261</v>
      </c>
      <c r="F341" s="2">
        <f>VLOOKUP(C341:C685,'[6]17级'!$C$2:$W$346,21,0)</f>
        <v>0</v>
      </c>
      <c r="G341" s="2">
        <f t="shared" si="5"/>
        <v>0</v>
      </c>
    </row>
    <row r="342" spans="1:7" x14ac:dyDescent="0.15">
      <c r="A342" s="1">
        <v>341</v>
      </c>
      <c r="B342" s="1" t="s">
        <v>934</v>
      </c>
      <c r="C342" s="1">
        <v>2017053078</v>
      </c>
      <c r="D342" s="1" t="s">
        <v>972</v>
      </c>
      <c r="E342" s="1" t="s">
        <v>261</v>
      </c>
      <c r="F342" s="2">
        <f>VLOOKUP(C342:C686,'[6]17级'!$C$2:$W$346,21,0)</f>
        <v>0</v>
      </c>
      <c r="G342" s="2">
        <f t="shared" si="5"/>
        <v>0</v>
      </c>
    </row>
    <row r="343" spans="1:7" x14ac:dyDescent="0.15">
      <c r="A343" s="1">
        <v>342</v>
      </c>
      <c r="B343" s="1" t="s">
        <v>934</v>
      </c>
      <c r="C343" s="1">
        <v>2017053079</v>
      </c>
      <c r="D343" s="1" t="s">
        <v>973</v>
      </c>
      <c r="E343" s="1" t="s">
        <v>261</v>
      </c>
      <c r="F343" s="2">
        <f>VLOOKUP(C343:C687,'[6]17级'!$C$2:$W$346,21,0)</f>
        <v>0</v>
      </c>
      <c r="G343" s="2">
        <f t="shared" si="5"/>
        <v>0</v>
      </c>
    </row>
    <row r="344" spans="1:7" x14ac:dyDescent="0.15">
      <c r="A344" s="1">
        <v>343</v>
      </c>
      <c r="B344" s="1" t="s">
        <v>934</v>
      </c>
      <c r="C344" s="1">
        <v>2017053080</v>
      </c>
      <c r="D344" s="1" t="s">
        <v>974</v>
      </c>
      <c r="E344" s="1" t="s">
        <v>261</v>
      </c>
      <c r="F344" s="2">
        <f>VLOOKUP(C344:C688,'[6]17级'!$C$2:$W$346,21,0)</f>
        <v>0</v>
      </c>
      <c r="G344" s="2">
        <f t="shared" si="5"/>
        <v>0</v>
      </c>
    </row>
    <row r="345" spans="1:7" x14ac:dyDescent="0.15">
      <c r="A345" s="1">
        <v>344</v>
      </c>
      <c r="B345" s="1" t="s">
        <v>934</v>
      </c>
      <c r="C345" s="1">
        <v>2017053081</v>
      </c>
      <c r="D345" s="1" t="s">
        <v>975</v>
      </c>
      <c r="E345" s="1" t="s">
        <v>261</v>
      </c>
      <c r="F345" s="2">
        <f>VLOOKUP(C345:C689,'[6]17级'!$C$2:$W$346,21,0)</f>
        <v>0</v>
      </c>
      <c r="G345" s="2">
        <f t="shared" si="5"/>
        <v>0</v>
      </c>
    </row>
    <row r="346" spans="1:7" x14ac:dyDescent="0.15">
      <c r="A346" s="1">
        <v>345</v>
      </c>
      <c r="B346" s="1" t="s">
        <v>934</v>
      </c>
      <c r="C346" s="1">
        <v>2017201028</v>
      </c>
      <c r="D346" s="1" t="s">
        <v>976</v>
      </c>
      <c r="E346" s="1" t="s">
        <v>261</v>
      </c>
      <c r="F346" s="2">
        <f>VLOOKUP(C346:C690,'[6]17级'!$C$2:$W$346,21,0)</f>
        <v>0</v>
      </c>
      <c r="G346" s="2">
        <f t="shared" si="5"/>
        <v>0</v>
      </c>
    </row>
    <row r="347" spans="1:7" x14ac:dyDescent="0.15">
      <c r="G347" s="2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15级</vt:lpstr>
      <vt:lpstr>16级</vt:lpstr>
      <vt:lpstr>17级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2014-05-30T11:08:00Z</dcterms:created>
  <dcterms:modified xsi:type="dcterms:W3CDTF">2019-03-08T02:05:56Z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2052-9.1.0.4619</vt:lpwstr>
  </property>
</Properties>
</file>